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자연대 업무-(메일)\195. 법인카드 1월분(완료)\홈페이지공개\"/>
    </mc:Choice>
  </mc:AlternateContent>
  <bookViews>
    <workbookView xWindow="3555" yWindow="2160" windowWidth="15240" windowHeight="7935"/>
  </bookViews>
  <sheets>
    <sheet name="18년1월" sheetId="29" r:id="rId1"/>
  </sheets>
  <calcPr calcId="152511"/>
</workbook>
</file>

<file path=xl/calcChain.xml><?xml version="1.0" encoding="utf-8"?>
<calcChain xmlns="http://schemas.openxmlformats.org/spreadsheetml/2006/main">
  <c r="E22" i="29" l="1"/>
  <c r="F5" i="29" l="1"/>
  <c r="E5" i="29"/>
</calcChain>
</file>

<file path=xl/sharedStrings.xml><?xml version="1.0" encoding="utf-8"?>
<sst xmlns="http://schemas.openxmlformats.org/spreadsheetml/2006/main" count="75" uniqueCount="57">
  <si>
    <t>거래금액</t>
  </si>
  <si>
    <t>사용목적</t>
  </si>
  <si>
    <t>사용부서</t>
  </si>
  <si>
    <t>&lt; 총괄 &gt;</t>
  </si>
  <si>
    <t>(단위 : 원)</t>
  </si>
  <si>
    <t>연번</t>
    <phoneticPr fontId="4" type="noConversion"/>
  </si>
  <si>
    <t>사용날자</t>
    <phoneticPr fontId="4" type="noConversion"/>
  </si>
  <si>
    <t>참석대상</t>
    <phoneticPr fontId="4" type="noConversion"/>
  </si>
  <si>
    <t>집행방법</t>
    <phoneticPr fontId="4" type="noConversion"/>
  </si>
  <si>
    <t>연간예산액</t>
  </si>
  <si>
    <t>금월집행액</t>
  </si>
  <si>
    <t>누적집행액</t>
  </si>
  <si>
    <t>잔액</t>
  </si>
  <si>
    <t>집행율</t>
  </si>
  <si>
    <t>비      고</t>
    <phoneticPr fontId="4" type="noConversion"/>
  </si>
  <si>
    <t>학장실 내외빈 접대용 다과 구입</t>
    <phoneticPr fontId="4" type="noConversion"/>
  </si>
  <si>
    <t>물리학과</t>
    <phoneticPr fontId="4" type="noConversion"/>
  </si>
  <si>
    <t>행정실</t>
    <phoneticPr fontId="4" type="noConversion"/>
  </si>
  <si>
    <t>미생물학과</t>
    <phoneticPr fontId="4" type="noConversion"/>
  </si>
  <si>
    <t>이</t>
    <phoneticPr fontId="4" type="noConversion"/>
  </si>
  <si>
    <t>하</t>
    <phoneticPr fontId="4" type="noConversion"/>
  </si>
  <si>
    <t>여</t>
    <phoneticPr fontId="4" type="noConversion"/>
  </si>
  <si>
    <t>백</t>
    <phoneticPr fontId="4" type="noConversion"/>
  </si>
  <si>
    <t>화학과</t>
    <phoneticPr fontId="4" type="noConversion"/>
  </si>
  <si>
    <t>생화학과</t>
    <phoneticPr fontId="4" type="noConversion"/>
  </si>
  <si>
    <t>카드/9690</t>
    <phoneticPr fontId="4" type="noConversion"/>
  </si>
  <si>
    <t>카드/9617</t>
    <phoneticPr fontId="4" type="noConversion"/>
  </si>
  <si>
    <t>카드/9658</t>
    <phoneticPr fontId="4" type="noConversion"/>
  </si>
  <si>
    <t>카드/9716</t>
    <phoneticPr fontId="4" type="noConversion"/>
  </si>
  <si>
    <t>카드/9724</t>
    <phoneticPr fontId="4" type="noConversion"/>
  </si>
  <si>
    <t>생명과학부</t>
    <phoneticPr fontId="4" type="noConversion"/>
  </si>
  <si>
    <t>정보통계학과</t>
    <phoneticPr fontId="4" type="noConversion"/>
  </si>
  <si>
    <t>2018년  (1)월 업무추진비 집행 내역(자연대학)</t>
    <phoneticPr fontId="4" type="noConversion"/>
  </si>
  <si>
    <t>2018.01.04</t>
    <phoneticPr fontId="4" type="noConversion"/>
  </si>
  <si>
    <t>2018.01.05</t>
  </si>
  <si>
    <t>2018.01.08</t>
    <phoneticPr fontId="4" type="noConversion"/>
  </si>
  <si>
    <t>2018.01.16</t>
    <phoneticPr fontId="4" type="noConversion"/>
  </si>
  <si>
    <t>2018.01.24</t>
    <phoneticPr fontId="4" type="noConversion"/>
  </si>
  <si>
    <t>2018.01.25</t>
  </si>
  <si>
    <t>2018.01.26</t>
  </si>
  <si>
    <t>정보통계학과 교수회의에 따른 경비 지출</t>
    <phoneticPr fontId="4" type="noConversion"/>
  </si>
  <si>
    <t>미생물학과 학과회의에 따른 회의 경비 지출</t>
    <phoneticPr fontId="4" type="noConversion"/>
  </si>
  <si>
    <t>생명과학부 회의에 따른 경비 지출</t>
    <phoneticPr fontId="4" type="noConversion"/>
  </si>
  <si>
    <t>2018년도 1학기 교양물리 회의에 따른 경비 지출</t>
    <phoneticPr fontId="4" type="noConversion"/>
  </si>
  <si>
    <t>생화학과 편입 면접 다과비 지출</t>
    <phoneticPr fontId="4" type="noConversion"/>
  </si>
  <si>
    <t>미생물학과 2018학년도 입시 면접에 따른 다과비 지출</t>
    <phoneticPr fontId="4" type="noConversion"/>
  </si>
  <si>
    <t xml:space="preserve">2018학년도 1차 정보통계학과 정기 회의에 따른 지출 </t>
    <phoneticPr fontId="4" type="noConversion"/>
  </si>
  <si>
    <t>화학과 학과회의비 신청</t>
    <phoneticPr fontId="4" type="noConversion"/>
  </si>
  <si>
    <t>학과장 외 6명</t>
    <phoneticPr fontId="4" type="noConversion"/>
  </si>
  <si>
    <t>학과장 외 7명</t>
    <phoneticPr fontId="4" type="noConversion"/>
  </si>
  <si>
    <t>생명과학부부 교수 15명</t>
    <phoneticPr fontId="4" type="noConversion"/>
  </si>
  <si>
    <t>학장실 외빈 등</t>
    <phoneticPr fontId="4" type="noConversion"/>
  </si>
  <si>
    <t>정보통계학과 교수 등 4명</t>
    <phoneticPr fontId="4" type="noConversion"/>
  </si>
  <si>
    <t>학과장 외 교수 14명</t>
    <phoneticPr fontId="4" type="noConversion"/>
  </si>
  <si>
    <t xml:space="preserve">면접대상자 9명 </t>
    <phoneticPr fontId="4" type="noConversion"/>
  </si>
  <si>
    <t>교수 5명</t>
    <phoneticPr fontId="4" type="noConversion"/>
  </si>
  <si>
    <t>화학과 교수 8명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</si>
</sst>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76" formatCode="0.0_ "/>
    <numFmt numFmtId="177" formatCode="_ * #,##0_ ;_ * \-#,##0_ ;_ * &quot;-&quot;_ ;_ @_ "/>
    <numFmt numFmtId="178" formatCode="_ * #,##0.00_ ;_ * \-#,##0.00_ ;_ * &quot;-&quot;??_ ;_ @_ "/>
    <numFmt numFmtId="179" formatCode="&quot;₩&quot;#,##0;&quot;₩&quot;&quot;₩&quot;&quot;₩&quot;&quot;₩&quot;&quot;₩&quot;&quot;₩&quot;&quot;₩&quot;&quot;₩&quot;\-#,##0"/>
    <numFmt numFmtId="180" formatCode="&quot;₩&quot;#,##0.00;&quot;₩&quot;&quot;₩&quot;&quot;₩&quot;&quot;₩&quot;&quot;₩&quot;&quot;₩&quot;&quot;₩&quot;&quot;₩&quot;\-#,##0.00"/>
    <numFmt numFmtId="181" formatCode="&quot;₩&quot;#,##0;[Red]&quot;₩&quot;&quot;₩&quot;\-#,##0"/>
    <numFmt numFmtId="182" formatCode="&quot;₩&quot;#,##0.00;[Red]&quot;₩&quot;&quot;₩&quot;&quot;₩&quot;&quot;₩&quot;&quot;₩&quot;&quot;₩&quot;\-#,##0.00"/>
  </numFmts>
  <fonts count="39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굴림체"/>
      <family val="3"/>
      <charset val="129"/>
    </font>
    <font>
      <sz val="10"/>
      <name val="돋움"/>
      <family val="3"/>
      <charset val="129"/>
    </font>
    <font>
      <sz val="11"/>
      <name val="굴림체"/>
      <family val="3"/>
      <charset val="129"/>
    </font>
    <font>
      <b/>
      <sz val="9"/>
      <name val="돋움"/>
      <family val="3"/>
      <charset val="129"/>
    </font>
    <font>
      <b/>
      <sz val="11"/>
      <name val="돋움"/>
      <family val="3"/>
      <charset val="129"/>
    </font>
    <font>
      <sz val="9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color theme="1"/>
      <name val="굴림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20"/>
      <color theme="1"/>
      <name val="HY견고딕"/>
      <family val="1"/>
      <charset val="129"/>
    </font>
    <font>
      <b/>
      <sz val="12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9"/>
      <color indexed="8"/>
      <name val="굴림체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sz val="10"/>
      <name val="Arial"/>
      <family val="2"/>
    </font>
    <font>
      <sz val="11"/>
      <color indexed="8"/>
      <name val="맑은 고딕"/>
      <family val="3"/>
      <charset val="129"/>
    </font>
    <font>
      <sz val="12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63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0" borderId="0"/>
    <xf numFmtId="0" fontId="3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177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0" fontId="36" fillId="0" borderId="0"/>
    <xf numFmtId="0" fontId="19" fillId="1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9" borderId="9" applyNumberForma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1" fillId="11" borderId="13" applyNumberFormat="0" applyFont="0" applyAlignment="0" applyProtection="0">
      <alignment vertical="center"/>
    </xf>
    <xf numFmtId="0" fontId="37" fillId="11" borderId="13" applyNumberFormat="0" applyFont="0" applyAlignment="0" applyProtection="0">
      <alignment vertical="center"/>
    </xf>
    <xf numFmtId="0" fontId="11" fillId="11" borderId="13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8" fillId="0" borderId="0"/>
    <xf numFmtId="0" fontId="24" fillId="0" borderId="0" applyNumberFormat="0" applyFill="0" applyBorder="0" applyAlignment="0" applyProtection="0">
      <alignment vertical="center"/>
    </xf>
    <xf numFmtId="0" fontId="25" fillId="10" borderId="12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4" fillId="9" borderId="10" applyNumberFormat="0" applyAlignment="0" applyProtection="0">
      <alignment vertical="center"/>
    </xf>
    <xf numFmtId="181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6" fillId="0" borderId="0"/>
    <xf numFmtId="0" fontId="11" fillId="0" borderId="0">
      <alignment vertical="center"/>
    </xf>
    <xf numFmtId="0" fontId="3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37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7" fillId="0" borderId="0">
      <alignment vertical="center"/>
    </xf>
    <xf numFmtId="0" fontId="11" fillId="0" borderId="0">
      <alignment vertical="center"/>
    </xf>
    <xf numFmtId="0" fontId="3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18" fillId="0" borderId="0"/>
    <xf numFmtId="0" fontId="11" fillId="0" borderId="0">
      <alignment vertical="center"/>
    </xf>
    <xf numFmtId="0" fontId="11" fillId="0" borderId="0">
      <alignment vertical="center"/>
    </xf>
    <xf numFmtId="0" fontId="3" fillId="0" borderId="0"/>
    <xf numFmtId="0" fontId="3" fillId="0" borderId="0">
      <alignment vertical="center"/>
    </xf>
    <xf numFmtId="0" fontId="3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3" fillId="0" borderId="0"/>
    <xf numFmtId="0" fontId="3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7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1">
    <xf numFmtId="0" fontId="0" fillId="0" borderId="0" xfId="0">
      <alignment vertical="center"/>
    </xf>
    <xf numFmtId="0" fontId="6" fillId="0" borderId="0" xfId="0" applyFont="1">
      <alignment vertical="center"/>
    </xf>
    <xf numFmtId="14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0" xfId="0" applyFont="1">
      <alignment vertical="center"/>
    </xf>
    <xf numFmtId="41" fontId="9" fillId="0" borderId="0" xfId="0" applyNumberFormat="1" applyFont="1" applyAlignment="1">
      <alignment vertical="center" shrinkToFit="1"/>
    </xf>
    <xf numFmtId="41" fontId="9" fillId="0" borderId="0" xfId="0" applyNumberFormat="1" applyFont="1">
      <alignment vertical="center"/>
    </xf>
    <xf numFmtId="0" fontId="6" fillId="3" borderId="0" xfId="0" applyFont="1" applyFill="1" applyAlignment="1">
      <alignment horizontal="center" vertical="center"/>
    </xf>
    <xf numFmtId="0" fontId="0" fillId="0" borderId="0" xfId="0">
      <alignment vertical="center"/>
    </xf>
    <xf numFmtId="14" fontId="10" fillId="0" borderId="0" xfId="0" applyNumberFormat="1" applyFont="1" applyAlignment="1">
      <alignment horizontal="center" vertical="center"/>
    </xf>
    <xf numFmtId="0" fontId="0" fillId="0" borderId="0" xfId="0" applyAlignment="1">
      <alignment vertical="center" shrinkToFit="1"/>
    </xf>
    <xf numFmtId="41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1" fillId="0" borderId="0" xfId="2">
      <alignment vertical="center"/>
    </xf>
    <xf numFmtId="0" fontId="13" fillId="0" borderId="0" xfId="6" applyFont="1" applyBorder="1" applyAlignment="1">
      <alignment vertical="center" shrinkToFit="1"/>
    </xf>
    <xf numFmtId="0" fontId="13" fillId="0" borderId="0" xfId="6" applyFont="1" applyBorder="1" applyAlignment="1">
      <alignment horizontal="right" shrinkToFit="1"/>
    </xf>
    <xf numFmtId="41" fontId="13" fillId="0" borderId="3" xfId="4" applyFont="1" applyBorder="1">
      <alignment vertical="center"/>
    </xf>
    <xf numFmtId="41" fontId="13" fillId="0" borderId="3" xfId="4" applyFont="1" applyFill="1" applyBorder="1">
      <alignment vertical="center"/>
    </xf>
    <xf numFmtId="41" fontId="17" fillId="0" borderId="3" xfId="4" applyFont="1" applyFill="1" applyBorder="1">
      <alignment vertical="center"/>
    </xf>
    <xf numFmtId="176" fontId="13" fillId="0" borderId="3" xfId="2" applyNumberFormat="1" applyFont="1" applyBorder="1">
      <alignment vertical="center"/>
    </xf>
    <xf numFmtId="0" fontId="6" fillId="3" borderId="0" xfId="0" applyFont="1" applyFill="1">
      <alignment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left" vertical="center" shrinkToFit="1"/>
    </xf>
    <xf numFmtId="41" fontId="7" fillId="0" borderId="18" xfId="0" applyNumberFormat="1" applyFont="1" applyFill="1" applyBorder="1" applyAlignment="1">
      <alignment horizontal="center" vertical="center" shrinkToFit="1"/>
    </xf>
    <xf numFmtId="0" fontId="7" fillId="0" borderId="18" xfId="0" applyNumberFormat="1" applyFont="1" applyFill="1" applyBorder="1" applyAlignment="1">
      <alignment horizontal="center" vertical="center" shrinkToFit="1"/>
    </xf>
    <xf numFmtId="49" fontId="7" fillId="0" borderId="18" xfId="0" applyNumberFormat="1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left" vertical="center"/>
    </xf>
    <xf numFmtId="14" fontId="7" fillId="0" borderId="18" xfId="0" applyNumberFormat="1" applyFont="1" applyFill="1" applyBorder="1" applyAlignment="1">
      <alignment horizontal="center" vertical="center"/>
    </xf>
    <xf numFmtId="14" fontId="7" fillId="0" borderId="18" xfId="0" applyNumberFormat="1" applyFont="1" applyFill="1" applyBorder="1" applyAlignment="1">
      <alignment horizontal="left" vertical="center"/>
    </xf>
    <xf numFmtId="41" fontId="7" fillId="0" borderId="18" xfId="1" applyNumberFormat="1" applyFont="1" applyFill="1" applyBorder="1" applyAlignment="1">
      <alignment horizontal="center" vertical="center"/>
    </xf>
    <xf numFmtId="0" fontId="16" fillId="4" borderId="19" xfId="6" applyFont="1" applyFill="1" applyBorder="1" applyAlignment="1">
      <alignment horizontal="center" vertical="center" shrinkToFit="1"/>
    </xf>
    <xf numFmtId="0" fontId="13" fillId="0" borderId="20" xfId="2" applyFont="1" applyBorder="1" applyAlignment="1">
      <alignment vertical="center"/>
    </xf>
    <xf numFmtId="14" fontId="5" fillId="2" borderId="15" xfId="0" applyNumberFormat="1" applyFont="1" applyFill="1" applyBorder="1" applyAlignment="1">
      <alignment horizontal="center" vertical="center"/>
    </xf>
    <xf numFmtId="14" fontId="5" fillId="2" borderId="16" xfId="0" applyNumberFormat="1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shrinkToFit="1"/>
    </xf>
    <xf numFmtId="41" fontId="5" fillId="2" borderId="16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vertical="center"/>
    </xf>
    <xf numFmtId="0" fontId="35" fillId="0" borderId="18" xfId="16" applyFont="1" applyBorder="1" applyAlignment="1">
      <alignment horizontal="left" vertical="center" shrinkToFit="1"/>
    </xf>
    <xf numFmtId="0" fontId="6" fillId="3" borderId="23" xfId="0" applyFont="1" applyFill="1" applyBorder="1" applyAlignment="1">
      <alignment horizontal="center" vertical="center"/>
    </xf>
    <xf numFmtId="49" fontId="7" fillId="3" borderId="24" xfId="0" applyNumberFormat="1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 shrinkToFit="1"/>
    </xf>
    <xf numFmtId="41" fontId="7" fillId="0" borderId="24" xfId="1" applyNumberFormat="1" applyFont="1" applyFill="1" applyBorder="1">
      <alignment vertical="center"/>
    </xf>
    <xf numFmtId="41" fontId="7" fillId="3" borderId="24" xfId="0" applyNumberFormat="1" applyFont="1" applyFill="1" applyBorder="1" applyAlignment="1">
      <alignment horizontal="left" vertical="center" shrinkToFit="1"/>
    </xf>
    <xf numFmtId="49" fontId="7" fillId="3" borderId="24" xfId="0" applyNumberFormat="1" applyFont="1" applyFill="1" applyBorder="1" applyAlignment="1">
      <alignment horizontal="center" vertical="center" shrinkToFit="1"/>
    </xf>
    <xf numFmtId="49" fontId="7" fillId="3" borderId="25" xfId="0" applyNumberFormat="1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16" fillId="4" borderId="2" xfId="6" applyFont="1" applyFill="1" applyBorder="1" applyAlignment="1">
      <alignment horizontal="center" vertical="center" shrinkToFit="1"/>
    </xf>
    <xf numFmtId="0" fontId="15" fillId="0" borderId="0" xfId="6" applyFont="1" applyBorder="1" applyAlignment="1">
      <alignment vertical="center" shrinkToFit="1"/>
    </xf>
    <xf numFmtId="0" fontId="0" fillId="0" borderId="21" xfId="0" applyFill="1" applyBorder="1" applyAlignment="1">
      <alignment horizontal="center" vertical="center"/>
    </xf>
    <xf numFmtId="0" fontId="15" fillId="0" borderId="0" xfId="6" applyFont="1" applyBorder="1" applyAlignment="1">
      <alignment horizontal="center" vertical="center" shrinkToFit="1"/>
    </xf>
    <xf numFmtId="0" fontId="16" fillId="4" borderId="5" xfId="6" applyFont="1" applyFill="1" applyBorder="1" applyAlignment="1">
      <alignment horizontal="center" vertical="center" shrinkToFit="1"/>
    </xf>
    <xf numFmtId="0" fontId="16" fillId="4" borderId="2" xfId="6" applyFont="1" applyFill="1" applyBorder="1" applyAlignment="1">
      <alignment horizontal="center" vertical="center" shrinkToFit="1"/>
    </xf>
    <xf numFmtId="0" fontId="14" fillId="0" borderId="1" xfId="6" applyFont="1" applyBorder="1" applyAlignment="1">
      <alignment horizontal="center"/>
    </xf>
    <xf numFmtId="41" fontId="11" fillId="3" borderId="4" xfId="4" applyFont="1" applyFill="1" applyBorder="1" applyAlignment="1">
      <alignment horizontal="center" vertical="center"/>
    </xf>
    <xf numFmtId="41" fontId="11" fillId="3" borderId="3" xfId="4" applyFont="1" applyFill="1" applyBorder="1" applyAlignment="1">
      <alignment horizontal="center" vertical="center"/>
    </xf>
  </cellXfs>
  <cellStyles count="363">
    <cellStyle name="20% - 강조색1 2" xfId="21"/>
    <cellStyle name="20% - 강조색1 2 2" xfId="22"/>
    <cellStyle name="20% - 강조색2 2" xfId="23"/>
    <cellStyle name="20% - 강조색2 2 2" xfId="24"/>
    <cellStyle name="20% - 강조색3 2" xfId="25"/>
    <cellStyle name="20% - 강조색3 2 2" xfId="26"/>
    <cellStyle name="20% - 강조색4 2" xfId="27"/>
    <cellStyle name="20% - 강조색4 2 2" xfId="28"/>
    <cellStyle name="20% - 강조색5 2" xfId="29"/>
    <cellStyle name="20% - 강조색6 2" xfId="30"/>
    <cellStyle name="40% - 강조색1 2" xfId="31"/>
    <cellStyle name="40% - 강조색2 2" xfId="32"/>
    <cellStyle name="40% - 강조색3 2" xfId="33"/>
    <cellStyle name="40% - 강조색3 2 2" xfId="34"/>
    <cellStyle name="40% - 강조색4 2" xfId="35"/>
    <cellStyle name="40% - 강조색5 2" xfId="36"/>
    <cellStyle name="40% - 강조색6 2" xfId="37"/>
    <cellStyle name="60% - 강조색1 2" xfId="38"/>
    <cellStyle name="60% - 강조색2 2" xfId="39"/>
    <cellStyle name="60% - 강조색3 2" xfId="40"/>
    <cellStyle name="60% - 강조색3 2 2" xfId="41"/>
    <cellStyle name="60% - 강조색4 2" xfId="42"/>
    <cellStyle name="60% - 강조색4 2 2" xfId="43"/>
    <cellStyle name="60% - 강조색5 2" xfId="44"/>
    <cellStyle name="60% - 강조색6 2" xfId="45"/>
    <cellStyle name="60% - 강조색6 2 2" xfId="46"/>
    <cellStyle name="Comma [0]_ SG&amp;A Bridge " xfId="47"/>
    <cellStyle name="Comma_ SG&amp;A Bridge " xfId="48"/>
    <cellStyle name="Currency [0]_ SG&amp;A Bridge " xfId="49"/>
    <cellStyle name="Currency_ SG&amp;A Bridge " xfId="50"/>
    <cellStyle name="Normal_ SG&amp;A Bridge " xfId="51"/>
    <cellStyle name="강조색1 2" xfId="52"/>
    <cellStyle name="강조색2 2" xfId="53"/>
    <cellStyle name="강조색3 2" xfId="54"/>
    <cellStyle name="강조색4 2" xfId="55"/>
    <cellStyle name="강조색5 2" xfId="56"/>
    <cellStyle name="강조색6 2" xfId="57"/>
    <cellStyle name="경고문 2" xfId="58"/>
    <cellStyle name="계산 2" xfId="59"/>
    <cellStyle name="나쁨 2" xfId="60"/>
    <cellStyle name="메모 2" xfId="61"/>
    <cellStyle name="메모 2 2" xfId="62"/>
    <cellStyle name="메모 2 3" xfId="63"/>
    <cellStyle name="백분율 10" xfId="64"/>
    <cellStyle name="백분율 10 2" xfId="65"/>
    <cellStyle name="백분율 10 3" xfId="66"/>
    <cellStyle name="백분율 11" xfId="67"/>
    <cellStyle name="백분율 11 2" xfId="68"/>
    <cellStyle name="백분율 11 3" xfId="69"/>
    <cellStyle name="백분율 12" xfId="70"/>
    <cellStyle name="백분율 2" xfId="3"/>
    <cellStyle name="백분율 2 2" xfId="71"/>
    <cellStyle name="백분율 3" xfId="72"/>
    <cellStyle name="백분율 3 2" xfId="73"/>
    <cellStyle name="백분율 3 3" xfId="74"/>
    <cellStyle name="백분율 4" xfId="75"/>
    <cellStyle name="백분율 4 2" xfId="76"/>
    <cellStyle name="백분율 4 3" xfId="77"/>
    <cellStyle name="백분율 5" xfId="78"/>
    <cellStyle name="백분율 5 2" xfId="79"/>
    <cellStyle name="백분율 5 2 2" xfId="80"/>
    <cellStyle name="백분율 5 2 3" xfId="81"/>
    <cellStyle name="백분율 5 3" xfId="82"/>
    <cellStyle name="백분율 5 3 2" xfId="83"/>
    <cellStyle name="백분율 5 3 2 2" xfId="84"/>
    <cellStyle name="백분율 5 3 2 3" xfId="85"/>
    <cellStyle name="백분율 5 3 3" xfId="86"/>
    <cellStyle name="백분율 5 3 3 2" xfId="87"/>
    <cellStyle name="백분율 5 3 3 3" xfId="88"/>
    <cellStyle name="백분율 5 3 4" xfId="89"/>
    <cellStyle name="백분율 5 3 4 2" xfId="90"/>
    <cellStyle name="백분율 5 3 4 3" xfId="91"/>
    <cellStyle name="백분율 5 3 5" xfId="92"/>
    <cellStyle name="백분율 5 3 6" xfId="93"/>
    <cellStyle name="백분율 5 4" xfId="94"/>
    <cellStyle name="백분율 5 4 2" xfId="95"/>
    <cellStyle name="백분율 5 4 3" xfId="96"/>
    <cellStyle name="백분율 5 5" xfId="97"/>
    <cellStyle name="백분율 5 5 2" xfId="98"/>
    <cellStyle name="백분율 5 5 3" xfId="99"/>
    <cellStyle name="백분율 5 6" xfId="100"/>
    <cellStyle name="백분율 5 7" xfId="101"/>
    <cellStyle name="백분율 6" xfId="102"/>
    <cellStyle name="백분율 6 2" xfId="103"/>
    <cellStyle name="백분율 6 2 2" xfId="104"/>
    <cellStyle name="백분율 6 2 3" xfId="105"/>
    <cellStyle name="백분율 6 3" xfId="106"/>
    <cellStyle name="백분율 6 3 2" xfId="107"/>
    <cellStyle name="백분율 6 3 3" xfId="108"/>
    <cellStyle name="백분율 6 4" xfId="109"/>
    <cellStyle name="백분율 6 4 2" xfId="110"/>
    <cellStyle name="백분율 6 4 3" xfId="111"/>
    <cellStyle name="백분율 6 5" xfId="112"/>
    <cellStyle name="백분율 6 6" xfId="113"/>
    <cellStyle name="백분율 7" xfId="114"/>
    <cellStyle name="백분율 7 2" xfId="115"/>
    <cellStyle name="백분율 7 3" xfId="116"/>
    <cellStyle name="백분율 8" xfId="117"/>
    <cellStyle name="백분율 8 2" xfId="118"/>
    <cellStyle name="백분율 8 3" xfId="119"/>
    <cellStyle name="백분율 9" xfId="120"/>
    <cellStyle name="백분율 9 2" xfId="121"/>
    <cellStyle name="백분율 9 3" xfId="122"/>
    <cellStyle name="보통 2" xfId="123"/>
    <cellStyle name="뷭?_BOOKSHIP" xfId="124"/>
    <cellStyle name="설명 텍스트 2" xfId="125"/>
    <cellStyle name="셀 확인 2" xfId="126"/>
    <cellStyle name="쉼표 [0]" xfId="1" builtinId="6"/>
    <cellStyle name="쉼표 [0] 10" xfId="127"/>
    <cellStyle name="쉼표 [0] 10 2" xfId="128"/>
    <cellStyle name="쉼표 [0] 10 3" xfId="129"/>
    <cellStyle name="쉼표 [0] 11" xfId="130"/>
    <cellStyle name="쉼표 [0] 11 2" xfId="131"/>
    <cellStyle name="쉼표 [0] 11 3" xfId="132"/>
    <cellStyle name="쉼표 [0] 12" xfId="133"/>
    <cellStyle name="쉼표 [0] 12 2" xfId="134"/>
    <cellStyle name="쉼표 [0] 12 3" xfId="135"/>
    <cellStyle name="쉼표 [0] 13" xfId="136"/>
    <cellStyle name="쉼표 [0] 13 2" xfId="137"/>
    <cellStyle name="쉼표 [0] 13 3" xfId="138"/>
    <cellStyle name="쉼표 [0] 14" xfId="139"/>
    <cellStyle name="쉼표 [0] 14 2" xfId="140"/>
    <cellStyle name="쉼표 [0] 14 3" xfId="141"/>
    <cellStyle name="쉼표 [0] 15" xfId="142"/>
    <cellStyle name="쉼표 [0] 15 2" xfId="143"/>
    <cellStyle name="쉼표 [0] 15 3" xfId="144"/>
    <cellStyle name="쉼표 [0] 16" xfId="145"/>
    <cellStyle name="쉼표 [0] 16 2" xfId="146"/>
    <cellStyle name="쉼표 [0] 16 2 2" xfId="147"/>
    <cellStyle name="쉼표 [0] 16 2 3" xfId="148"/>
    <cellStyle name="쉼표 [0] 16 3" xfId="149"/>
    <cellStyle name="쉼표 [0] 16 4" xfId="150"/>
    <cellStyle name="쉼표 [0] 17" xfId="151"/>
    <cellStyle name="쉼표 [0] 17 2" xfId="152"/>
    <cellStyle name="쉼표 [0] 17 3" xfId="153"/>
    <cellStyle name="쉼표 [0] 18" xfId="154"/>
    <cellStyle name="쉼표 [0] 18 2" xfId="155"/>
    <cellStyle name="쉼표 [0] 18 3" xfId="156"/>
    <cellStyle name="쉼표 [0] 19" xfId="157"/>
    <cellStyle name="쉼표 [0] 19 2" xfId="158"/>
    <cellStyle name="쉼표 [0] 19 3" xfId="159"/>
    <cellStyle name="쉼표 [0] 2" xfId="5"/>
    <cellStyle name="쉼표 [0] 2 2" xfId="7"/>
    <cellStyle name="쉼표 [0] 2 2 2" xfId="162"/>
    <cellStyle name="쉼표 [0] 2 2 3" xfId="163"/>
    <cellStyle name="쉼표 [0] 2 2 4" xfId="164"/>
    <cellStyle name="쉼표 [0] 2 2 5" xfId="161"/>
    <cellStyle name="쉼표 [0] 2 3" xfId="20"/>
    <cellStyle name="쉼표 [0] 2 4" xfId="165"/>
    <cellStyle name="쉼표 [0] 2 4 2" xfId="166"/>
    <cellStyle name="쉼표 [0] 2 4 3" xfId="167"/>
    <cellStyle name="쉼표 [0] 2 5" xfId="168"/>
    <cellStyle name="쉼표 [0] 2 6" xfId="169"/>
    <cellStyle name="쉼표 [0] 2 6 2" xfId="170"/>
    <cellStyle name="쉼표 [0] 2 6 2 2" xfId="171"/>
    <cellStyle name="쉼표 [0] 2 6 2 3" xfId="172"/>
    <cellStyle name="쉼표 [0] 2 7" xfId="173"/>
    <cellStyle name="쉼표 [0] 2 8" xfId="160"/>
    <cellStyle name="쉼표 [0] 20" xfId="174"/>
    <cellStyle name="쉼표 [0] 20 2" xfId="175"/>
    <cellStyle name="쉼표 [0] 20 3" xfId="176"/>
    <cellStyle name="쉼표 [0] 21" xfId="177"/>
    <cellStyle name="쉼표 [0] 21 2" xfId="178"/>
    <cellStyle name="쉼표 [0] 21 3" xfId="179"/>
    <cellStyle name="쉼표 [0] 22" xfId="180"/>
    <cellStyle name="쉼표 [0] 23" xfId="181"/>
    <cellStyle name="쉼표 [0] 24" xfId="182"/>
    <cellStyle name="쉼표 [0] 25" xfId="17"/>
    <cellStyle name="쉼표 [0] 25 2" xfId="359"/>
    <cellStyle name="쉼표 [0] 3" xfId="4"/>
    <cellStyle name="쉼표 [0] 3 2" xfId="8"/>
    <cellStyle name="쉼표 [0] 3 2 2" xfId="185"/>
    <cellStyle name="쉼표 [0] 3 2 3" xfId="186"/>
    <cellStyle name="쉼표 [0] 3 2 4" xfId="184"/>
    <cellStyle name="쉼표 [0] 3 3" xfId="187"/>
    <cellStyle name="쉼표 [0] 3 3 2" xfId="188"/>
    <cellStyle name="쉼표 [0] 3 3 2 2" xfId="189"/>
    <cellStyle name="쉼표 [0] 3 3 2 3" xfId="190"/>
    <cellStyle name="쉼표 [0] 3 4" xfId="191"/>
    <cellStyle name="쉼표 [0] 3 5" xfId="192"/>
    <cellStyle name="쉼표 [0] 3 5 2" xfId="193"/>
    <cellStyle name="쉼표 [0] 3 5 3" xfId="194"/>
    <cellStyle name="쉼표 [0] 3 6" xfId="195"/>
    <cellStyle name="쉼표 [0] 3 7" xfId="196"/>
    <cellStyle name="쉼표 [0] 3 8" xfId="183"/>
    <cellStyle name="쉼표 [0] 4" xfId="9"/>
    <cellStyle name="쉼표 [0] 4 2" xfId="198"/>
    <cellStyle name="쉼표 [0] 4 2 2" xfId="199"/>
    <cellStyle name="쉼표 [0] 4 2 3" xfId="200"/>
    <cellStyle name="쉼표 [0] 4 2 4" xfId="201"/>
    <cellStyle name="쉼표 [0] 4 3" xfId="202"/>
    <cellStyle name="쉼표 [0] 4 4" xfId="203"/>
    <cellStyle name="쉼표 [0] 4 5" xfId="204"/>
    <cellStyle name="쉼표 [0] 4 6" xfId="197"/>
    <cellStyle name="쉼표 [0] 4 7" xfId="19"/>
    <cellStyle name="쉼표 [0] 5" xfId="205"/>
    <cellStyle name="쉼표 [0] 5 2" xfId="206"/>
    <cellStyle name="쉼표 [0] 5 3" xfId="207"/>
    <cellStyle name="쉼표 [0] 5 4" xfId="208"/>
    <cellStyle name="쉼표 [0] 6" xfId="209"/>
    <cellStyle name="쉼표 [0] 6 2" xfId="210"/>
    <cellStyle name="쉼표 [0] 6 3" xfId="211"/>
    <cellStyle name="쉼표 [0] 7" xfId="212"/>
    <cellStyle name="쉼표 [0] 7 2" xfId="213"/>
    <cellStyle name="쉼표 [0] 7 3" xfId="214"/>
    <cellStyle name="쉼표 [0] 8" xfId="215"/>
    <cellStyle name="쉼표 [0] 8 2" xfId="216"/>
    <cellStyle name="쉼표 [0] 8 2 2" xfId="217"/>
    <cellStyle name="쉼표 [0] 8 2 3" xfId="218"/>
    <cellStyle name="쉼표 [0] 8 3" xfId="219"/>
    <cellStyle name="쉼표 [0] 8 3 2" xfId="220"/>
    <cellStyle name="쉼표 [0] 8 3 2 2" xfId="221"/>
    <cellStyle name="쉼표 [0] 8 3 2 3" xfId="222"/>
    <cellStyle name="쉼표 [0] 8 3 3" xfId="223"/>
    <cellStyle name="쉼표 [0] 8 3 3 2" xfId="224"/>
    <cellStyle name="쉼표 [0] 8 3 3 3" xfId="225"/>
    <cellStyle name="쉼표 [0] 8 3 4" xfId="226"/>
    <cellStyle name="쉼표 [0] 8 3 4 2" xfId="227"/>
    <cellStyle name="쉼표 [0] 8 3 4 3" xfId="228"/>
    <cellStyle name="쉼표 [0] 8 3 5" xfId="229"/>
    <cellStyle name="쉼표 [0] 8 3 6" xfId="230"/>
    <cellStyle name="쉼표 [0] 8 4" xfId="231"/>
    <cellStyle name="쉼표 [0] 8 4 2" xfId="232"/>
    <cellStyle name="쉼표 [0] 8 4 3" xfId="233"/>
    <cellStyle name="쉼표 [0] 8 5" xfId="234"/>
    <cellStyle name="쉼표 [0] 8 5 2" xfId="235"/>
    <cellStyle name="쉼표 [0] 8 5 3" xfId="236"/>
    <cellStyle name="쉼표 [0] 8 6" xfId="237"/>
    <cellStyle name="쉼표 [0] 8 7" xfId="238"/>
    <cellStyle name="쉼표 [0] 9" xfId="239"/>
    <cellStyle name="쉼표 [0] 9 2" xfId="240"/>
    <cellStyle name="쉼표 [0] 9 2 2" xfId="241"/>
    <cellStyle name="쉼표 [0] 9 2 3" xfId="242"/>
    <cellStyle name="쉼표 [0] 9 3" xfId="243"/>
    <cellStyle name="쉼표 [0] 9 3 2" xfId="244"/>
    <cellStyle name="쉼표 [0] 9 3 3" xfId="245"/>
    <cellStyle name="쉼표 [0] 9 4" xfId="246"/>
    <cellStyle name="쉼표 [0] 9 4 2" xfId="247"/>
    <cellStyle name="쉼표 [0] 9 4 3" xfId="248"/>
    <cellStyle name="쉼표 [0] 9 5" xfId="249"/>
    <cellStyle name="쉼표 [0] 9 6" xfId="250"/>
    <cellStyle name="연결된 셀 2" xfId="251"/>
    <cellStyle name="요약 2" xfId="252"/>
    <cellStyle name="입력 2" xfId="253"/>
    <cellStyle name="제목 1 2" xfId="254"/>
    <cellStyle name="제목 2 2" xfId="255"/>
    <cellStyle name="제목 3 2" xfId="256"/>
    <cellStyle name="제목 4 2" xfId="257"/>
    <cellStyle name="제목 5" xfId="258"/>
    <cellStyle name="좋음 2" xfId="259"/>
    <cellStyle name="출력 2" xfId="260"/>
    <cellStyle name="콤마 [0]_1202" xfId="261"/>
    <cellStyle name="콤마_1202" xfId="262"/>
    <cellStyle name="표준" xfId="0" builtinId="0"/>
    <cellStyle name="표준 10" xfId="10"/>
    <cellStyle name="표준 10 2" xfId="264"/>
    <cellStyle name="표준 10 3" xfId="265"/>
    <cellStyle name="표준 10 4" xfId="266"/>
    <cellStyle name="표준 10 5" xfId="263"/>
    <cellStyle name="표준 10_예산추계(쿼터제)" xfId="267"/>
    <cellStyle name="표준 11" xfId="268"/>
    <cellStyle name="표준 12" xfId="269"/>
    <cellStyle name="표준 13" xfId="270"/>
    <cellStyle name="표준 14" xfId="271"/>
    <cellStyle name="표준 15" xfId="272"/>
    <cellStyle name="표준 16" xfId="273"/>
    <cellStyle name="표준 17" xfId="274"/>
    <cellStyle name="표준 17 2" xfId="275"/>
    <cellStyle name="표준 17_예산추계(쿼터제)" xfId="276"/>
    <cellStyle name="표준 18" xfId="277"/>
    <cellStyle name="표준 19" xfId="278"/>
    <cellStyle name="표준 19 2" xfId="279"/>
    <cellStyle name="표준 19 3" xfId="280"/>
    <cellStyle name="표준 19_예산추계(쿼터제)" xfId="281"/>
    <cellStyle name="표준 2" xfId="6"/>
    <cellStyle name="표준 2 2" xfId="11"/>
    <cellStyle name="표준 2 2 2" xfId="284"/>
    <cellStyle name="표준 2 2 3" xfId="283"/>
    <cellStyle name="표준 2 2_예산추계(쿼터제)" xfId="285"/>
    <cellStyle name="표준 2 3" xfId="286"/>
    <cellStyle name="표준 2 4" xfId="287"/>
    <cellStyle name="표준 2 4 2" xfId="288"/>
    <cellStyle name="표준 2 4_예산추계(쿼터제)" xfId="289"/>
    <cellStyle name="표준 2 5" xfId="290"/>
    <cellStyle name="표준 2 6" xfId="282"/>
    <cellStyle name="표준 2_예산추계(쿼터제)" xfId="291"/>
    <cellStyle name="표준 20" xfId="292"/>
    <cellStyle name="표준 21" xfId="293"/>
    <cellStyle name="표준 22" xfId="294"/>
    <cellStyle name="표준 23" xfId="295"/>
    <cellStyle name="표준 24" xfId="296"/>
    <cellStyle name="표준 25" xfId="297"/>
    <cellStyle name="표준 26" xfId="298"/>
    <cellStyle name="표준 27" xfId="299"/>
    <cellStyle name="표준 28" xfId="300"/>
    <cellStyle name="표준 29" xfId="301"/>
    <cellStyle name="표준 3" xfId="2"/>
    <cellStyle name="표준 3 2" xfId="13"/>
    <cellStyle name="표준 3 2 2" xfId="303"/>
    <cellStyle name="표준 3 3" xfId="12"/>
    <cellStyle name="표준 3 3 2" xfId="304"/>
    <cellStyle name="표준 3 4" xfId="305"/>
    <cellStyle name="표준 3 5" xfId="336"/>
    <cellStyle name="표준 3 6" xfId="302"/>
    <cellStyle name="표준 3_예산추계(쿼터제)" xfId="306"/>
    <cellStyle name="표준 30" xfId="335"/>
    <cellStyle name="표준 31" xfId="307"/>
    <cellStyle name="표준 32" xfId="16"/>
    <cellStyle name="표준 32 2" xfId="358"/>
    <cellStyle name="표준 33" xfId="355"/>
    <cellStyle name="표준 33 2" xfId="360"/>
    <cellStyle name="표준 34" xfId="308"/>
    <cellStyle name="표준 35" xfId="357"/>
    <cellStyle name="표준 35 2" xfId="362"/>
    <cellStyle name="표준 36" xfId="356"/>
    <cellStyle name="표준 36 2" xfId="361"/>
    <cellStyle name="표준 37" xfId="309"/>
    <cellStyle name="표준 4" xfId="14"/>
    <cellStyle name="표준 4 2" xfId="311"/>
    <cellStyle name="표준 4 3" xfId="312"/>
    <cellStyle name="표준 4 4" xfId="337"/>
    <cellStyle name="표준 4 5" xfId="310"/>
    <cellStyle name="표준 4_예산추계(쿼터제)" xfId="313"/>
    <cellStyle name="표준 40" xfId="314"/>
    <cellStyle name="표준 46" xfId="315"/>
    <cellStyle name="표준 5" xfId="15"/>
    <cellStyle name="표준 5 2" xfId="317"/>
    <cellStyle name="표준 5 2 2" xfId="339"/>
    <cellStyle name="표준 5 3" xfId="340"/>
    <cellStyle name="표준 5 4" xfId="338"/>
    <cellStyle name="표준 5 5" xfId="316"/>
    <cellStyle name="표준 5 6" xfId="18"/>
    <cellStyle name="표준 5_예산추계(쿼터제)" xfId="318"/>
    <cellStyle name="표준 6" xfId="319"/>
    <cellStyle name="표준 6 2" xfId="320"/>
    <cellStyle name="표준 6 2 2" xfId="341"/>
    <cellStyle name="표준 6 3" xfId="321"/>
    <cellStyle name="표준 6 3 2" xfId="343"/>
    <cellStyle name="표준 6 3 3" xfId="342"/>
    <cellStyle name="표준 6 4" xfId="344"/>
    <cellStyle name="표준 6_예산추계(쿼터제)" xfId="322"/>
    <cellStyle name="표준 7" xfId="323"/>
    <cellStyle name="표준 7 2" xfId="345"/>
    <cellStyle name="표준 7 2 2" xfId="346"/>
    <cellStyle name="표준 7 3" xfId="347"/>
    <cellStyle name="표준 7 3 2" xfId="348"/>
    <cellStyle name="표준 7 4" xfId="349"/>
    <cellStyle name="표준 8" xfId="324"/>
    <cellStyle name="표준 8 2" xfId="350"/>
    <cellStyle name="표준 8 2 2" xfId="351"/>
    <cellStyle name="표준 8 3" xfId="352"/>
    <cellStyle name="표준 8 3 2" xfId="353"/>
    <cellStyle name="표준 8 4" xfId="354"/>
    <cellStyle name="표준 9" xfId="325"/>
    <cellStyle name="표준 9 2" xfId="326"/>
    <cellStyle name="표준 9 3" xfId="327"/>
    <cellStyle name="표준 9 3 2" xfId="328"/>
    <cellStyle name="표준 9 3 3" xfId="329"/>
    <cellStyle name="표준 9 3 4" xfId="330"/>
    <cellStyle name="표준 9 3_예산추계(쿼터제)" xfId="331"/>
    <cellStyle name="표준 9 4" xfId="332"/>
    <cellStyle name="표준 9 5" xfId="333"/>
    <cellStyle name="표준 9_예산추계(쿼터제)" xfId="3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tabSelected="1" workbookViewId="0">
      <selection activeCell="K8" sqref="K8:K9"/>
    </sheetView>
  </sheetViews>
  <sheetFormatPr defaultRowHeight="13.5" x14ac:dyDescent="0.15"/>
  <cols>
    <col min="1" max="1" width="5" style="12" customWidth="1"/>
    <col min="2" max="2" width="10.21875" style="9" bestFit="1" customWidth="1"/>
    <col min="3" max="3" width="24.88671875" style="10" customWidth="1"/>
    <col min="4" max="4" width="17.44140625" style="11" customWidth="1"/>
    <col min="5" max="5" width="12" style="8" customWidth="1"/>
    <col min="6" max="6" width="12" style="10" customWidth="1"/>
    <col min="7" max="7" width="9.77734375" style="8" bestFit="1" customWidth="1"/>
    <col min="8" max="16384" width="8.88671875" style="8"/>
  </cols>
  <sheetData>
    <row r="1" spans="1:7" ht="57" customHeight="1" x14ac:dyDescent="0.15">
      <c r="A1" s="55" t="s">
        <v>32</v>
      </c>
      <c r="B1" s="55"/>
      <c r="C1" s="55"/>
      <c r="D1" s="55"/>
      <c r="E1" s="55"/>
      <c r="F1" s="55"/>
      <c r="G1" s="55"/>
    </row>
    <row r="2" spans="1:7" ht="3.75" customHeight="1" x14ac:dyDescent="0.15">
      <c r="A2" s="53"/>
      <c r="B2" s="53"/>
      <c r="C2" s="53"/>
      <c r="D2" s="53"/>
      <c r="E2" s="53"/>
      <c r="F2" s="53"/>
      <c r="G2" s="53"/>
    </row>
    <row r="3" spans="1:7" ht="24.95" customHeight="1" thickBot="1" x14ac:dyDescent="0.4">
      <c r="A3" s="58" t="s">
        <v>3</v>
      </c>
      <c r="B3" s="58"/>
      <c r="C3" s="53"/>
      <c r="D3" s="53"/>
      <c r="E3" s="53"/>
      <c r="F3" s="53"/>
      <c r="G3" s="53"/>
    </row>
    <row r="4" spans="1:7" ht="24.95" customHeight="1" thickBot="1" x14ac:dyDescent="0.2">
      <c r="A4" s="56" t="s">
        <v>9</v>
      </c>
      <c r="B4" s="57"/>
      <c r="C4" s="52" t="s">
        <v>10</v>
      </c>
      <c r="D4" s="52" t="s">
        <v>11</v>
      </c>
      <c r="E4" s="52" t="s">
        <v>12</v>
      </c>
      <c r="F4" s="52" t="s">
        <v>13</v>
      </c>
      <c r="G4" s="30" t="s">
        <v>14</v>
      </c>
    </row>
    <row r="5" spans="1:7" ht="31.5" customHeight="1" thickTop="1" thickBot="1" x14ac:dyDescent="0.2">
      <c r="A5" s="59">
        <v>20992000</v>
      </c>
      <c r="B5" s="60"/>
      <c r="C5" s="16">
        <v>1538870</v>
      </c>
      <c r="D5" s="17">
        <v>16554640</v>
      </c>
      <c r="E5" s="18">
        <f>A5-D5</f>
        <v>4437360</v>
      </c>
      <c r="F5" s="19">
        <f>D5/A5*100</f>
        <v>78.861661585365852</v>
      </c>
      <c r="G5" s="31"/>
    </row>
    <row r="6" spans="1:7" ht="23.25" customHeight="1" thickBot="1" x14ac:dyDescent="0.35">
      <c r="B6" s="13"/>
      <c r="C6" s="14"/>
      <c r="D6" s="14"/>
      <c r="E6" s="14"/>
      <c r="F6" s="14"/>
      <c r="G6" s="15" t="s">
        <v>4</v>
      </c>
    </row>
    <row r="7" spans="1:7" s="1" customFormat="1" ht="24.95" customHeight="1" x14ac:dyDescent="0.15">
      <c r="A7" s="32" t="s">
        <v>5</v>
      </c>
      <c r="B7" s="33" t="s">
        <v>6</v>
      </c>
      <c r="C7" s="34" t="s">
        <v>1</v>
      </c>
      <c r="D7" s="33" t="s">
        <v>7</v>
      </c>
      <c r="E7" s="35" t="s">
        <v>0</v>
      </c>
      <c r="F7" s="36" t="s">
        <v>2</v>
      </c>
      <c r="G7" s="37" t="s">
        <v>8</v>
      </c>
    </row>
    <row r="8" spans="1:7" s="51" customFormat="1" ht="24.95" customHeight="1" x14ac:dyDescent="0.15">
      <c r="A8" s="54">
        <v>1</v>
      </c>
      <c r="B8" s="27" t="s">
        <v>33</v>
      </c>
      <c r="C8" s="22" t="s">
        <v>40</v>
      </c>
      <c r="D8" s="28" t="s">
        <v>48</v>
      </c>
      <c r="E8" s="29">
        <v>90000</v>
      </c>
      <c r="F8" s="24" t="s">
        <v>31</v>
      </c>
      <c r="G8" s="39" t="s">
        <v>25</v>
      </c>
    </row>
    <row r="9" spans="1:7" s="51" customFormat="1" ht="24.95" customHeight="1" x14ac:dyDescent="0.15">
      <c r="A9" s="54">
        <v>2</v>
      </c>
      <c r="B9" s="27" t="s">
        <v>34</v>
      </c>
      <c r="C9" s="22" t="s">
        <v>41</v>
      </c>
      <c r="D9" s="28" t="s">
        <v>49</v>
      </c>
      <c r="E9" s="29">
        <v>150000</v>
      </c>
      <c r="F9" s="24" t="s">
        <v>18</v>
      </c>
      <c r="G9" s="39" t="s">
        <v>29</v>
      </c>
    </row>
    <row r="10" spans="1:7" s="51" customFormat="1" ht="24.95" customHeight="1" x14ac:dyDescent="0.15">
      <c r="A10" s="54">
        <v>3</v>
      </c>
      <c r="B10" s="27" t="s">
        <v>35</v>
      </c>
      <c r="C10" s="22" t="s">
        <v>42</v>
      </c>
      <c r="D10" s="28" t="s">
        <v>50</v>
      </c>
      <c r="E10" s="29">
        <v>266000</v>
      </c>
      <c r="F10" s="24" t="s">
        <v>30</v>
      </c>
      <c r="G10" s="39" t="s">
        <v>25</v>
      </c>
    </row>
    <row r="11" spans="1:7" s="51" customFormat="1" ht="24.95" customHeight="1" x14ac:dyDescent="0.15">
      <c r="A11" s="54">
        <v>4</v>
      </c>
      <c r="B11" s="27" t="s">
        <v>36</v>
      </c>
      <c r="C11" s="22" t="s">
        <v>15</v>
      </c>
      <c r="D11" s="26" t="s">
        <v>51</v>
      </c>
      <c r="E11" s="23">
        <v>100000</v>
      </c>
      <c r="F11" s="24" t="s">
        <v>17</v>
      </c>
      <c r="G11" s="39" t="s">
        <v>29</v>
      </c>
    </row>
    <row r="12" spans="1:7" s="51" customFormat="1" ht="24.95" customHeight="1" x14ac:dyDescent="0.15">
      <c r="A12" s="54">
        <v>5</v>
      </c>
      <c r="B12" s="27" t="s">
        <v>36</v>
      </c>
      <c r="C12" s="22" t="s">
        <v>40</v>
      </c>
      <c r="D12" s="28" t="s">
        <v>52</v>
      </c>
      <c r="E12" s="29">
        <v>100000</v>
      </c>
      <c r="F12" s="24" t="s">
        <v>31</v>
      </c>
      <c r="G12" s="39" t="s">
        <v>26</v>
      </c>
    </row>
    <row r="13" spans="1:7" s="51" customFormat="1" ht="24.95" customHeight="1" x14ac:dyDescent="0.15">
      <c r="A13" s="54">
        <v>6</v>
      </c>
      <c r="B13" s="27" t="s">
        <v>37</v>
      </c>
      <c r="C13" s="22" t="s">
        <v>43</v>
      </c>
      <c r="D13" s="28" t="s">
        <v>53</v>
      </c>
      <c r="E13" s="29">
        <v>398000</v>
      </c>
      <c r="F13" s="24" t="s">
        <v>16</v>
      </c>
      <c r="G13" s="39" t="s">
        <v>27</v>
      </c>
    </row>
    <row r="14" spans="1:7" s="51" customFormat="1" ht="24.95" customHeight="1" x14ac:dyDescent="0.15">
      <c r="A14" s="54">
        <v>7</v>
      </c>
      <c r="B14" s="27" t="s">
        <v>38</v>
      </c>
      <c r="C14" s="22" t="s">
        <v>44</v>
      </c>
      <c r="D14" s="28" t="s">
        <v>54</v>
      </c>
      <c r="E14" s="29">
        <v>48970</v>
      </c>
      <c r="F14" s="24" t="s">
        <v>24</v>
      </c>
      <c r="G14" s="39" t="s">
        <v>29</v>
      </c>
    </row>
    <row r="15" spans="1:7" s="51" customFormat="1" ht="24.95" customHeight="1" x14ac:dyDescent="0.15">
      <c r="A15" s="54">
        <v>8</v>
      </c>
      <c r="B15" s="27" t="s">
        <v>38</v>
      </c>
      <c r="C15" s="22" t="s">
        <v>45</v>
      </c>
      <c r="D15" s="28" t="s">
        <v>55</v>
      </c>
      <c r="E15" s="29">
        <v>40000</v>
      </c>
      <c r="F15" s="24" t="s">
        <v>18</v>
      </c>
      <c r="G15" s="39" t="s">
        <v>29</v>
      </c>
    </row>
    <row r="16" spans="1:7" s="51" customFormat="1" ht="24.95" customHeight="1" x14ac:dyDescent="0.15">
      <c r="A16" s="54">
        <v>9</v>
      </c>
      <c r="B16" s="27" t="s">
        <v>38</v>
      </c>
      <c r="C16" s="22" t="s">
        <v>45</v>
      </c>
      <c r="D16" s="28" t="s">
        <v>55</v>
      </c>
      <c r="E16" s="29">
        <v>105900</v>
      </c>
      <c r="F16" s="24" t="s">
        <v>18</v>
      </c>
      <c r="G16" s="39" t="s">
        <v>29</v>
      </c>
    </row>
    <row r="17" spans="1:7" s="51" customFormat="1" ht="24.95" customHeight="1" x14ac:dyDescent="0.15">
      <c r="A17" s="54">
        <v>10</v>
      </c>
      <c r="B17" s="27" t="s">
        <v>39</v>
      </c>
      <c r="C17" s="22" t="s">
        <v>46</v>
      </c>
      <c r="D17" s="28" t="s">
        <v>49</v>
      </c>
      <c r="E17" s="29">
        <v>200000</v>
      </c>
      <c r="F17" s="24" t="s">
        <v>31</v>
      </c>
      <c r="G17" s="39" t="s">
        <v>25</v>
      </c>
    </row>
    <row r="18" spans="1:7" s="51" customFormat="1" ht="24.95" customHeight="1" x14ac:dyDescent="0.15">
      <c r="A18" s="54">
        <v>11</v>
      </c>
      <c r="B18" s="27" t="s">
        <v>39</v>
      </c>
      <c r="C18" s="22" t="s">
        <v>47</v>
      </c>
      <c r="D18" s="28" t="s">
        <v>56</v>
      </c>
      <c r="E18" s="29">
        <v>40000</v>
      </c>
      <c r="F18" s="24" t="s">
        <v>23</v>
      </c>
      <c r="G18" s="39" t="s">
        <v>28</v>
      </c>
    </row>
    <row r="19" spans="1:7" s="51" customFormat="1" ht="24.95" customHeight="1" x14ac:dyDescent="0.15">
      <c r="A19" s="54"/>
      <c r="B19" s="27"/>
      <c r="C19" s="25" t="s">
        <v>19</v>
      </c>
      <c r="D19" s="50" t="s">
        <v>20</v>
      </c>
      <c r="E19" s="23" t="s">
        <v>21</v>
      </c>
      <c r="F19" s="24" t="s">
        <v>22</v>
      </c>
      <c r="G19" s="40"/>
    </row>
    <row r="20" spans="1:7" s="20" customFormat="1" ht="24.95" customHeight="1" x14ac:dyDescent="0.15">
      <c r="A20" s="38"/>
      <c r="B20" s="21"/>
      <c r="C20" s="22"/>
      <c r="D20" s="41"/>
      <c r="E20" s="23"/>
      <c r="F20" s="25"/>
      <c r="G20" s="40"/>
    </row>
    <row r="21" spans="1:7" s="20" customFormat="1" ht="24.95" customHeight="1" x14ac:dyDescent="0.15">
      <c r="A21" s="38"/>
      <c r="B21" s="21"/>
      <c r="C21" s="42"/>
      <c r="D21" s="41"/>
      <c r="E21" s="23"/>
      <c r="F21" s="25"/>
      <c r="G21" s="40"/>
    </row>
    <row r="22" spans="1:7" s="20" customFormat="1" ht="24.95" customHeight="1" thickBot="1" x14ac:dyDescent="0.2">
      <c r="A22" s="43"/>
      <c r="B22" s="44"/>
      <c r="C22" s="45"/>
      <c r="D22" s="46"/>
      <c r="E22" s="47">
        <f>SUM(E8:E21)</f>
        <v>1538870</v>
      </c>
      <c r="F22" s="48"/>
      <c r="G22" s="49"/>
    </row>
    <row r="23" spans="1:7" s="20" customFormat="1" ht="24.95" customHeight="1" x14ac:dyDescent="0.15">
      <c r="A23" s="7"/>
      <c r="B23" s="2"/>
      <c r="C23" s="3"/>
      <c r="D23" s="6"/>
      <c r="E23" s="4"/>
      <c r="F23" s="3"/>
      <c r="G23" s="4"/>
    </row>
    <row r="24" spans="1:7" s="20" customFormat="1" ht="24.95" customHeight="1" x14ac:dyDescent="0.15">
      <c r="A24" s="7"/>
      <c r="B24" s="2"/>
      <c r="C24" s="3"/>
      <c r="D24" s="6"/>
      <c r="E24" s="4"/>
      <c r="F24" s="3"/>
      <c r="G24" s="4"/>
    </row>
    <row r="25" spans="1:7" s="20" customFormat="1" ht="24.95" customHeight="1" x14ac:dyDescent="0.15">
      <c r="A25" s="7"/>
      <c r="B25" s="2"/>
      <c r="C25" s="3"/>
      <c r="D25" s="6"/>
      <c r="E25" s="4"/>
      <c r="F25" s="3"/>
      <c r="G25" s="4"/>
    </row>
    <row r="26" spans="1:7" s="20" customFormat="1" ht="24.95" customHeight="1" x14ac:dyDescent="0.15">
      <c r="A26" s="7"/>
      <c r="B26" s="2"/>
      <c r="C26" s="3"/>
      <c r="D26" s="6"/>
      <c r="E26" s="4"/>
      <c r="F26" s="3"/>
      <c r="G26" s="4"/>
    </row>
    <row r="27" spans="1:7" s="20" customFormat="1" ht="24.95" customHeight="1" x14ac:dyDescent="0.15">
      <c r="A27" s="7"/>
      <c r="B27" s="2"/>
      <c r="C27" s="3"/>
      <c r="D27" s="6"/>
      <c r="E27" s="4"/>
      <c r="F27" s="5"/>
      <c r="G27" s="4"/>
    </row>
    <row r="28" spans="1:7" s="20" customFormat="1" ht="24.95" customHeight="1" x14ac:dyDescent="0.15">
      <c r="A28" s="7"/>
      <c r="B28" s="2"/>
      <c r="C28" s="3"/>
      <c r="D28" s="6"/>
      <c r="E28" s="4"/>
      <c r="F28" s="5"/>
      <c r="G28" s="4"/>
    </row>
    <row r="29" spans="1:7" s="20" customFormat="1" ht="24.95" customHeight="1" x14ac:dyDescent="0.15">
      <c r="A29" s="7"/>
      <c r="B29" s="2"/>
      <c r="C29" s="3"/>
      <c r="D29" s="6"/>
      <c r="E29" s="4"/>
      <c r="F29" s="3"/>
      <c r="G29" s="4"/>
    </row>
    <row r="30" spans="1:7" s="20" customFormat="1" ht="24.95" customHeight="1" x14ac:dyDescent="0.15">
      <c r="A30" s="7"/>
      <c r="B30" s="2"/>
      <c r="C30" s="3"/>
      <c r="D30" s="6"/>
      <c r="E30" s="4"/>
      <c r="F30" s="3"/>
      <c r="G30" s="4"/>
    </row>
    <row r="31" spans="1:7" ht="24.95" customHeight="1" x14ac:dyDescent="0.15"/>
    <row r="32" spans="1:7" ht="24.95" customHeight="1" x14ac:dyDescent="0.15">
      <c r="A32" s="8"/>
    </row>
    <row r="33" spans="1:7" ht="24.95" customHeight="1" x14ac:dyDescent="0.15">
      <c r="A33" s="8"/>
    </row>
    <row r="34" spans="1:7" ht="24.95" customHeight="1" x14ac:dyDescent="0.15">
      <c r="A34" s="8"/>
    </row>
    <row r="35" spans="1:7" ht="24.95" customHeight="1" x14ac:dyDescent="0.15">
      <c r="A35" s="8"/>
    </row>
    <row r="36" spans="1:7" ht="24.95" customHeight="1" x14ac:dyDescent="0.15">
      <c r="A36" s="8"/>
    </row>
    <row r="37" spans="1:7" ht="24.95" customHeight="1" x14ac:dyDescent="0.15">
      <c r="A37" s="8"/>
    </row>
    <row r="38" spans="1:7" ht="18.75" customHeight="1" x14ac:dyDescent="0.15">
      <c r="A38" s="8"/>
    </row>
    <row r="39" spans="1:7" ht="18.75" customHeight="1" x14ac:dyDescent="0.15">
      <c r="A39" s="8"/>
      <c r="B39" s="8"/>
    </row>
    <row r="40" spans="1:7" s="9" customFormat="1" ht="24.95" customHeight="1" x14ac:dyDescent="0.15">
      <c r="C40" s="10"/>
      <c r="D40" s="11"/>
      <c r="E40" s="8"/>
      <c r="F40" s="10"/>
      <c r="G40" s="8"/>
    </row>
    <row r="41" spans="1:7" s="9" customFormat="1" ht="24.95" customHeight="1" x14ac:dyDescent="0.15">
      <c r="C41" s="10"/>
      <c r="D41" s="11"/>
      <c r="E41" s="8"/>
      <c r="F41" s="10"/>
      <c r="G41" s="8"/>
    </row>
    <row r="42" spans="1:7" s="9" customFormat="1" ht="24.95" customHeight="1" x14ac:dyDescent="0.15">
      <c r="C42" s="10"/>
      <c r="D42" s="11"/>
      <c r="E42" s="8"/>
      <c r="F42" s="10"/>
      <c r="G42" s="8"/>
    </row>
    <row r="43" spans="1:7" s="9" customFormat="1" ht="24.95" customHeight="1" x14ac:dyDescent="0.15">
      <c r="C43" s="10"/>
      <c r="D43" s="11"/>
      <c r="E43" s="8"/>
      <c r="F43" s="10"/>
      <c r="G43" s="8"/>
    </row>
    <row r="44" spans="1:7" s="9" customFormat="1" ht="24.95" customHeight="1" x14ac:dyDescent="0.15">
      <c r="C44" s="10"/>
      <c r="D44" s="11"/>
      <c r="E44" s="8"/>
      <c r="F44" s="10"/>
      <c r="G44" s="8"/>
    </row>
    <row r="45" spans="1:7" s="9" customFormat="1" ht="24.95" customHeight="1" x14ac:dyDescent="0.15">
      <c r="C45" s="10"/>
      <c r="D45" s="11"/>
      <c r="E45" s="8"/>
      <c r="F45" s="10"/>
      <c r="G45" s="8"/>
    </row>
    <row r="46" spans="1:7" s="9" customFormat="1" ht="24.95" customHeight="1" x14ac:dyDescent="0.15">
      <c r="C46" s="10"/>
      <c r="D46" s="11"/>
      <c r="E46" s="8"/>
      <c r="F46" s="10"/>
      <c r="G46" s="8"/>
    </row>
    <row r="47" spans="1:7" s="9" customFormat="1" ht="24.95" customHeight="1" x14ac:dyDescent="0.15">
      <c r="C47" s="10"/>
      <c r="D47" s="11"/>
      <c r="E47" s="8"/>
      <c r="F47" s="10"/>
      <c r="G47" s="8"/>
    </row>
    <row r="48" spans="1:7" s="9" customFormat="1" ht="24.95" customHeight="1" x14ac:dyDescent="0.15">
      <c r="C48" s="10"/>
      <c r="D48" s="11"/>
      <c r="E48" s="8"/>
      <c r="F48" s="10"/>
      <c r="G48" s="8"/>
    </row>
    <row r="49" spans="3:7" s="9" customFormat="1" ht="24.95" customHeight="1" x14ac:dyDescent="0.15">
      <c r="C49" s="10"/>
      <c r="D49" s="11"/>
      <c r="E49" s="8"/>
      <c r="F49" s="10"/>
      <c r="G49" s="8"/>
    </row>
    <row r="50" spans="3:7" s="9" customFormat="1" ht="24.95" customHeight="1" x14ac:dyDescent="0.15">
      <c r="C50" s="10"/>
      <c r="D50" s="11"/>
      <c r="E50" s="8"/>
      <c r="F50" s="10"/>
      <c r="G50" s="8"/>
    </row>
    <row r="51" spans="3:7" s="9" customFormat="1" ht="24.95" customHeight="1" x14ac:dyDescent="0.15">
      <c r="C51" s="10"/>
      <c r="D51" s="11"/>
      <c r="E51" s="8"/>
      <c r="F51" s="10"/>
      <c r="G51" s="8"/>
    </row>
    <row r="52" spans="3:7" s="9" customFormat="1" ht="24.95" customHeight="1" x14ac:dyDescent="0.15">
      <c r="C52" s="10"/>
      <c r="D52" s="11"/>
      <c r="E52" s="8"/>
      <c r="F52" s="10"/>
      <c r="G52" s="8"/>
    </row>
    <row r="53" spans="3:7" s="9" customFormat="1" ht="24.95" customHeight="1" x14ac:dyDescent="0.15">
      <c r="C53" s="10"/>
      <c r="D53" s="11"/>
      <c r="E53" s="8"/>
      <c r="F53" s="10"/>
      <c r="G53" s="8"/>
    </row>
    <row r="54" spans="3:7" s="9" customFormat="1" ht="24.95" customHeight="1" x14ac:dyDescent="0.15">
      <c r="C54" s="10"/>
      <c r="D54" s="11"/>
      <c r="E54" s="8"/>
      <c r="F54" s="10"/>
      <c r="G54" s="8"/>
    </row>
    <row r="55" spans="3:7" s="9" customFormat="1" ht="24.95" customHeight="1" x14ac:dyDescent="0.15">
      <c r="C55" s="10"/>
      <c r="D55" s="11"/>
      <c r="E55" s="8"/>
      <c r="F55" s="10"/>
      <c r="G55" s="8"/>
    </row>
    <row r="56" spans="3:7" s="9" customFormat="1" ht="24.95" customHeight="1" x14ac:dyDescent="0.15">
      <c r="C56" s="10"/>
      <c r="D56" s="11"/>
      <c r="E56" s="8"/>
      <c r="F56" s="10"/>
      <c r="G56" s="8"/>
    </row>
    <row r="57" spans="3:7" s="9" customFormat="1" ht="24.95" customHeight="1" x14ac:dyDescent="0.15">
      <c r="C57" s="10"/>
      <c r="D57" s="11"/>
      <c r="E57" s="8"/>
      <c r="F57" s="10"/>
      <c r="G57" s="8"/>
    </row>
    <row r="58" spans="3:7" s="9" customFormat="1" ht="24.95" customHeight="1" x14ac:dyDescent="0.15">
      <c r="C58" s="10"/>
      <c r="D58" s="11"/>
      <c r="E58" s="8"/>
      <c r="F58" s="10"/>
      <c r="G58" s="8"/>
    </row>
    <row r="59" spans="3:7" s="9" customFormat="1" ht="24.95" customHeight="1" x14ac:dyDescent="0.15">
      <c r="C59" s="10"/>
      <c r="D59" s="11"/>
      <c r="E59" s="8"/>
      <c r="F59" s="10"/>
      <c r="G59" s="8"/>
    </row>
    <row r="60" spans="3:7" s="9" customFormat="1" ht="24.95" customHeight="1" x14ac:dyDescent="0.15">
      <c r="C60" s="10"/>
      <c r="D60" s="11"/>
      <c r="E60" s="8"/>
      <c r="F60" s="10"/>
      <c r="G60" s="8"/>
    </row>
    <row r="61" spans="3:7" s="9" customFormat="1" ht="24.95" customHeight="1" x14ac:dyDescent="0.15">
      <c r="C61" s="10"/>
      <c r="D61" s="11"/>
      <c r="E61" s="8"/>
      <c r="F61" s="10"/>
      <c r="G61" s="8"/>
    </row>
    <row r="62" spans="3:7" s="9" customFormat="1" ht="24.95" customHeight="1" x14ac:dyDescent="0.15">
      <c r="C62" s="10"/>
      <c r="D62" s="11"/>
      <c r="E62" s="8"/>
      <c r="F62" s="10"/>
      <c r="G62" s="8"/>
    </row>
    <row r="63" spans="3:7" s="9" customFormat="1" ht="24.95" customHeight="1" x14ac:dyDescent="0.15">
      <c r="C63" s="10"/>
      <c r="D63" s="11"/>
      <c r="E63" s="8"/>
      <c r="F63" s="10"/>
      <c r="G63" s="8"/>
    </row>
    <row r="64" spans="3:7" s="9" customFormat="1" ht="24.95" customHeight="1" x14ac:dyDescent="0.15">
      <c r="C64" s="10"/>
      <c r="D64" s="11"/>
      <c r="E64" s="8"/>
      <c r="F64" s="10"/>
      <c r="G64" s="8"/>
    </row>
    <row r="65" spans="3:7" s="9" customFormat="1" ht="24.95" customHeight="1" x14ac:dyDescent="0.15">
      <c r="C65" s="10"/>
      <c r="D65" s="11"/>
      <c r="E65" s="8"/>
      <c r="F65" s="10"/>
      <c r="G65" s="8"/>
    </row>
    <row r="66" spans="3:7" s="9" customFormat="1" ht="24.95" customHeight="1" x14ac:dyDescent="0.15">
      <c r="C66" s="10"/>
      <c r="D66" s="11"/>
      <c r="E66" s="8"/>
      <c r="F66" s="10"/>
      <c r="G66" s="8"/>
    </row>
    <row r="67" spans="3:7" s="9" customFormat="1" ht="24.95" customHeight="1" x14ac:dyDescent="0.15">
      <c r="C67" s="10"/>
      <c r="D67" s="11"/>
      <c r="E67" s="8"/>
      <c r="F67" s="10"/>
      <c r="G67" s="8"/>
    </row>
    <row r="68" spans="3:7" s="9" customFormat="1" ht="24.95" customHeight="1" x14ac:dyDescent="0.15">
      <c r="C68" s="10"/>
      <c r="D68" s="11"/>
      <c r="E68" s="8"/>
      <c r="F68" s="10"/>
      <c r="G68" s="8"/>
    </row>
    <row r="69" spans="3:7" s="9" customFormat="1" ht="24.95" customHeight="1" x14ac:dyDescent="0.15">
      <c r="C69" s="10"/>
      <c r="D69" s="11"/>
      <c r="E69" s="8"/>
      <c r="F69" s="10"/>
      <c r="G69" s="8"/>
    </row>
    <row r="70" spans="3:7" s="9" customFormat="1" ht="24.95" customHeight="1" x14ac:dyDescent="0.15">
      <c r="C70" s="10"/>
      <c r="D70" s="11"/>
      <c r="E70" s="8"/>
      <c r="F70" s="10"/>
      <c r="G70" s="8"/>
    </row>
    <row r="71" spans="3:7" s="9" customFormat="1" ht="24.95" customHeight="1" x14ac:dyDescent="0.15">
      <c r="C71" s="10"/>
      <c r="D71" s="11"/>
      <c r="E71" s="8"/>
      <c r="F71" s="10"/>
      <c r="G71" s="8"/>
    </row>
    <row r="72" spans="3:7" s="9" customFormat="1" ht="24.95" customHeight="1" x14ac:dyDescent="0.15">
      <c r="C72" s="10"/>
      <c r="D72" s="11"/>
      <c r="E72" s="8"/>
      <c r="F72" s="10"/>
      <c r="G72" s="8"/>
    </row>
    <row r="73" spans="3:7" s="9" customFormat="1" ht="24.95" customHeight="1" x14ac:dyDescent="0.15">
      <c r="C73" s="10"/>
      <c r="D73" s="11"/>
      <c r="E73" s="8"/>
      <c r="F73" s="10"/>
      <c r="G73" s="8"/>
    </row>
    <row r="74" spans="3:7" s="9" customFormat="1" ht="24.95" customHeight="1" x14ac:dyDescent="0.15">
      <c r="C74" s="10"/>
      <c r="D74" s="11"/>
      <c r="E74" s="8"/>
      <c r="F74" s="10"/>
      <c r="G74" s="8"/>
    </row>
    <row r="75" spans="3:7" s="9" customFormat="1" ht="24.95" customHeight="1" x14ac:dyDescent="0.15">
      <c r="C75" s="10"/>
      <c r="D75" s="11"/>
      <c r="E75" s="8"/>
      <c r="F75" s="10"/>
      <c r="G75" s="8"/>
    </row>
    <row r="76" spans="3:7" s="9" customFormat="1" ht="24.95" customHeight="1" x14ac:dyDescent="0.15">
      <c r="C76" s="10"/>
      <c r="D76" s="11"/>
      <c r="E76" s="8"/>
      <c r="F76" s="10"/>
      <c r="G76" s="8"/>
    </row>
    <row r="77" spans="3:7" s="9" customFormat="1" ht="24.95" customHeight="1" x14ac:dyDescent="0.15">
      <c r="C77" s="10"/>
      <c r="D77" s="11"/>
      <c r="E77" s="8"/>
      <c r="F77" s="10"/>
      <c r="G77" s="8"/>
    </row>
    <row r="78" spans="3:7" s="9" customFormat="1" ht="24.95" customHeight="1" x14ac:dyDescent="0.15">
      <c r="C78" s="10"/>
      <c r="D78" s="11"/>
      <c r="E78" s="8"/>
      <c r="F78" s="10"/>
      <c r="G78" s="8"/>
    </row>
    <row r="79" spans="3:7" s="9" customFormat="1" ht="24.95" customHeight="1" x14ac:dyDescent="0.15">
      <c r="C79" s="10"/>
      <c r="D79" s="11"/>
      <c r="E79" s="8"/>
      <c r="F79" s="10"/>
      <c r="G79" s="8"/>
    </row>
    <row r="80" spans="3:7" s="9" customFormat="1" ht="24.95" customHeight="1" x14ac:dyDescent="0.15">
      <c r="C80" s="10"/>
      <c r="D80" s="11"/>
      <c r="E80" s="8"/>
      <c r="F80" s="10"/>
      <c r="G80" s="8"/>
    </row>
    <row r="81" spans="3:7" s="9" customFormat="1" ht="24.95" customHeight="1" x14ac:dyDescent="0.15">
      <c r="C81" s="10"/>
      <c r="D81" s="11"/>
      <c r="E81" s="8"/>
      <c r="F81" s="10"/>
      <c r="G81" s="8"/>
    </row>
    <row r="82" spans="3:7" s="9" customFormat="1" ht="24.95" customHeight="1" x14ac:dyDescent="0.15">
      <c r="C82" s="10"/>
      <c r="D82" s="11"/>
      <c r="E82" s="8"/>
      <c r="F82" s="10"/>
      <c r="G82" s="8"/>
    </row>
    <row r="83" spans="3:7" s="9" customFormat="1" ht="24.95" customHeight="1" x14ac:dyDescent="0.15">
      <c r="C83" s="10"/>
      <c r="D83" s="11"/>
      <c r="E83" s="8"/>
      <c r="F83" s="10"/>
      <c r="G83" s="8"/>
    </row>
    <row r="84" spans="3:7" s="9" customFormat="1" ht="24.95" customHeight="1" x14ac:dyDescent="0.15">
      <c r="C84" s="10"/>
      <c r="D84" s="11"/>
      <c r="E84" s="8"/>
      <c r="F84" s="10"/>
      <c r="G84" s="8"/>
    </row>
    <row r="85" spans="3:7" s="9" customFormat="1" ht="24.95" customHeight="1" x14ac:dyDescent="0.15">
      <c r="C85" s="10"/>
      <c r="D85" s="11"/>
      <c r="E85" s="8"/>
      <c r="F85" s="10"/>
      <c r="G85" s="8"/>
    </row>
    <row r="86" spans="3:7" s="9" customFormat="1" ht="24.95" customHeight="1" x14ac:dyDescent="0.15">
      <c r="C86" s="10"/>
      <c r="D86" s="11"/>
      <c r="E86" s="8"/>
      <c r="F86" s="10"/>
      <c r="G86" s="8"/>
    </row>
    <row r="87" spans="3:7" s="9" customFormat="1" ht="24.95" customHeight="1" x14ac:dyDescent="0.15">
      <c r="C87" s="10"/>
      <c r="D87" s="11"/>
      <c r="E87" s="8"/>
      <c r="F87" s="10"/>
      <c r="G87" s="8"/>
    </row>
    <row r="88" spans="3:7" s="9" customFormat="1" ht="24.95" customHeight="1" x14ac:dyDescent="0.15">
      <c r="C88" s="10"/>
      <c r="D88" s="11"/>
      <c r="E88" s="8"/>
      <c r="F88" s="10"/>
      <c r="G88" s="8"/>
    </row>
    <row r="89" spans="3:7" s="9" customFormat="1" ht="24.95" customHeight="1" x14ac:dyDescent="0.15">
      <c r="C89" s="10"/>
      <c r="D89" s="11"/>
      <c r="E89" s="8"/>
      <c r="F89" s="10"/>
      <c r="G89" s="8"/>
    </row>
    <row r="90" spans="3:7" s="9" customFormat="1" ht="24.95" customHeight="1" x14ac:dyDescent="0.15">
      <c r="C90" s="10"/>
      <c r="D90" s="11"/>
      <c r="E90" s="8"/>
      <c r="F90" s="10"/>
      <c r="G90" s="8"/>
    </row>
    <row r="91" spans="3:7" s="9" customFormat="1" ht="24.95" customHeight="1" x14ac:dyDescent="0.15">
      <c r="C91" s="10"/>
      <c r="D91" s="11"/>
      <c r="E91" s="8"/>
      <c r="F91" s="10"/>
      <c r="G91" s="8"/>
    </row>
    <row r="92" spans="3:7" s="9" customFormat="1" ht="24.95" customHeight="1" x14ac:dyDescent="0.15">
      <c r="C92" s="10"/>
      <c r="D92" s="11"/>
      <c r="E92" s="8"/>
      <c r="F92" s="10"/>
      <c r="G92" s="8"/>
    </row>
    <row r="93" spans="3:7" s="9" customFormat="1" ht="24.95" customHeight="1" x14ac:dyDescent="0.15">
      <c r="C93" s="10"/>
      <c r="D93" s="11"/>
      <c r="E93" s="8"/>
      <c r="F93" s="10"/>
      <c r="G93" s="8"/>
    </row>
    <row r="94" spans="3:7" s="9" customFormat="1" ht="24.95" customHeight="1" x14ac:dyDescent="0.15">
      <c r="C94" s="10"/>
      <c r="D94" s="11"/>
      <c r="E94" s="8"/>
      <c r="F94" s="10"/>
      <c r="G94" s="8"/>
    </row>
    <row r="95" spans="3:7" s="9" customFormat="1" ht="24.95" customHeight="1" x14ac:dyDescent="0.15">
      <c r="C95" s="10"/>
      <c r="D95" s="11"/>
      <c r="E95" s="8"/>
      <c r="F95" s="10"/>
      <c r="G95" s="8"/>
    </row>
    <row r="96" spans="3:7" s="9" customFormat="1" ht="24.95" customHeight="1" x14ac:dyDescent="0.15">
      <c r="C96" s="10"/>
      <c r="D96" s="11"/>
      <c r="E96" s="8"/>
      <c r="F96" s="10"/>
      <c r="G96" s="8"/>
    </row>
    <row r="97" spans="3:7" s="9" customFormat="1" ht="24.95" customHeight="1" x14ac:dyDescent="0.15">
      <c r="C97" s="10"/>
      <c r="D97" s="11"/>
      <c r="E97" s="8"/>
      <c r="F97" s="10"/>
      <c r="G97" s="8"/>
    </row>
    <row r="98" spans="3:7" s="9" customFormat="1" ht="24.95" customHeight="1" x14ac:dyDescent="0.15">
      <c r="C98" s="10"/>
      <c r="D98" s="11"/>
      <c r="E98" s="8"/>
      <c r="F98" s="10"/>
      <c r="G98" s="8"/>
    </row>
    <row r="99" spans="3:7" s="9" customFormat="1" ht="24.95" customHeight="1" x14ac:dyDescent="0.15">
      <c r="C99" s="10"/>
      <c r="D99" s="11"/>
      <c r="E99" s="8"/>
      <c r="F99" s="10"/>
      <c r="G99" s="8"/>
    </row>
    <row r="100" spans="3:7" s="9" customFormat="1" ht="24.95" customHeight="1" x14ac:dyDescent="0.15">
      <c r="C100" s="10"/>
      <c r="D100" s="11"/>
      <c r="E100" s="8"/>
      <c r="F100" s="10"/>
      <c r="G100" s="8"/>
    </row>
    <row r="101" spans="3:7" s="9" customFormat="1" ht="24.95" customHeight="1" x14ac:dyDescent="0.15">
      <c r="C101" s="10"/>
      <c r="D101" s="11"/>
      <c r="E101" s="8"/>
      <c r="F101" s="10"/>
      <c r="G101" s="8"/>
    </row>
    <row r="102" spans="3:7" s="9" customFormat="1" ht="24.95" customHeight="1" x14ac:dyDescent="0.15">
      <c r="C102" s="10"/>
      <c r="D102" s="11"/>
      <c r="E102" s="8"/>
      <c r="F102" s="10"/>
      <c r="G102" s="8"/>
    </row>
    <row r="103" spans="3:7" s="9" customFormat="1" ht="24.95" customHeight="1" x14ac:dyDescent="0.15">
      <c r="C103" s="10"/>
      <c r="D103" s="11"/>
      <c r="E103" s="8"/>
      <c r="F103" s="10"/>
      <c r="G103" s="8"/>
    </row>
    <row r="104" spans="3:7" s="9" customFormat="1" ht="24.95" customHeight="1" x14ac:dyDescent="0.15">
      <c r="C104" s="10"/>
      <c r="D104" s="11"/>
      <c r="E104" s="8"/>
      <c r="F104" s="10"/>
      <c r="G104" s="8"/>
    </row>
    <row r="105" spans="3:7" s="9" customFormat="1" ht="24.95" customHeight="1" x14ac:dyDescent="0.15">
      <c r="C105" s="10"/>
      <c r="D105" s="11"/>
      <c r="E105" s="8"/>
      <c r="F105" s="10"/>
      <c r="G105" s="8"/>
    </row>
    <row r="106" spans="3:7" s="9" customFormat="1" ht="24.95" customHeight="1" x14ac:dyDescent="0.15">
      <c r="C106" s="10"/>
      <c r="D106" s="11"/>
      <c r="E106" s="8"/>
      <c r="F106" s="10"/>
      <c r="G106" s="8"/>
    </row>
    <row r="107" spans="3:7" s="9" customFormat="1" ht="24.95" customHeight="1" x14ac:dyDescent="0.15">
      <c r="C107" s="10"/>
      <c r="D107" s="11"/>
      <c r="E107" s="8"/>
      <c r="F107" s="10"/>
      <c r="G107" s="8"/>
    </row>
    <row r="108" spans="3:7" s="9" customFormat="1" ht="24.95" customHeight="1" x14ac:dyDescent="0.15">
      <c r="C108" s="10"/>
      <c r="D108" s="11"/>
      <c r="E108" s="8"/>
      <c r="F108" s="10"/>
      <c r="G108" s="8"/>
    </row>
    <row r="109" spans="3:7" s="9" customFormat="1" ht="24.95" customHeight="1" x14ac:dyDescent="0.15">
      <c r="C109" s="10"/>
      <c r="D109" s="11"/>
      <c r="E109" s="8"/>
      <c r="F109" s="10"/>
      <c r="G109" s="8"/>
    </row>
    <row r="110" spans="3:7" s="9" customFormat="1" ht="24.95" customHeight="1" x14ac:dyDescent="0.15">
      <c r="C110" s="10"/>
      <c r="D110" s="11"/>
      <c r="E110" s="8"/>
      <c r="F110" s="10"/>
      <c r="G110" s="8"/>
    </row>
    <row r="111" spans="3:7" s="9" customFormat="1" ht="24.95" customHeight="1" x14ac:dyDescent="0.15">
      <c r="C111" s="10"/>
      <c r="D111" s="11"/>
      <c r="E111" s="8"/>
      <c r="F111" s="10"/>
      <c r="G111" s="8"/>
    </row>
    <row r="112" spans="3:7" s="9" customFormat="1" ht="24.95" customHeight="1" x14ac:dyDescent="0.15">
      <c r="C112" s="10"/>
      <c r="D112" s="11"/>
      <c r="E112" s="8"/>
      <c r="F112" s="10"/>
      <c r="G112" s="8"/>
    </row>
    <row r="113" spans="3:7" s="9" customFormat="1" ht="24.95" customHeight="1" x14ac:dyDescent="0.15">
      <c r="C113" s="10"/>
      <c r="D113" s="11"/>
      <c r="E113" s="8"/>
      <c r="F113" s="10"/>
      <c r="G113" s="8"/>
    </row>
    <row r="114" spans="3:7" s="9" customFormat="1" ht="24.95" customHeight="1" x14ac:dyDescent="0.15">
      <c r="C114" s="10"/>
      <c r="D114" s="11"/>
      <c r="E114" s="8"/>
      <c r="F114" s="10"/>
      <c r="G114" s="8"/>
    </row>
    <row r="115" spans="3:7" s="9" customFormat="1" ht="24.95" customHeight="1" x14ac:dyDescent="0.15">
      <c r="C115" s="10"/>
      <c r="D115" s="11"/>
      <c r="E115" s="8"/>
      <c r="F115" s="10"/>
      <c r="G115" s="8"/>
    </row>
    <row r="116" spans="3:7" s="9" customFormat="1" ht="24.95" customHeight="1" x14ac:dyDescent="0.15">
      <c r="C116" s="10"/>
      <c r="D116" s="11"/>
      <c r="E116" s="8"/>
      <c r="F116" s="10"/>
      <c r="G116" s="8"/>
    </row>
    <row r="117" spans="3:7" s="9" customFormat="1" ht="24.95" customHeight="1" x14ac:dyDescent="0.15">
      <c r="C117" s="10"/>
      <c r="D117" s="11"/>
      <c r="E117" s="8"/>
      <c r="F117" s="10"/>
      <c r="G117" s="8"/>
    </row>
    <row r="118" spans="3:7" s="9" customFormat="1" ht="24.95" customHeight="1" x14ac:dyDescent="0.15">
      <c r="C118" s="10"/>
      <c r="D118" s="11"/>
      <c r="E118" s="8"/>
      <c r="F118" s="10"/>
      <c r="G118" s="8"/>
    </row>
    <row r="119" spans="3:7" s="9" customFormat="1" ht="24.95" customHeight="1" x14ac:dyDescent="0.15">
      <c r="C119" s="10"/>
      <c r="D119" s="11"/>
      <c r="E119" s="8"/>
      <c r="F119" s="10"/>
      <c r="G119" s="8"/>
    </row>
    <row r="120" spans="3:7" s="9" customFormat="1" ht="24.95" customHeight="1" x14ac:dyDescent="0.15">
      <c r="C120" s="10"/>
      <c r="D120" s="11"/>
      <c r="E120" s="8"/>
      <c r="F120" s="10"/>
      <c r="G120" s="8"/>
    </row>
    <row r="121" spans="3:7" s="9" customFormat="1" ht="24.95" customHeight="1" x14ac:dyDescent="0.15">
      <c r="C121" s="10"/>
      <c r="D121" s="11"/>
      <c r="E121" s="8"/>
      <c r="F121" s="10"/>
      <c r="G121" s="8"/>
    </row>
    <row r="122" spans="3:7" s="9" customFormat="1" ht="24.95" customHeight="1" x14ac:dyDescent="0.15">
      <c r="C122" s="10"/>
      <c r="D122" s="11"/>
      <c r="E122" s="8"/>
      <c r="F122" s="10"/>
      <c r="G122" s="8"/>
    </row>
    <row r="123" spans="3:7" s="9" customFormat="1" ht="24.95" customHeight="1" x14ac:dyDescent="0.15">
      <c r="C123" s="10"/>
      <c r="D123" s="11"/>
      <c r="E123" s="8"/>
      <c r="F123" s="10"/>
      <c r="G123" s="8"/>
    </row>
    <row r="124" spans="3:7" s="9" customFormat="1" ht="24.95" customHeight="1" x14ac:dyDescent="0.15">
      <c r="C124" s="10"/>
      <c r="D124" s="11"/>
      <c r="E124" s="8"/>
      <c r="F124" s="10"/>
      <c r="G124" s="8"/>
    </row>
    <row r="125" spans="3:7" s="9" customFormat="1" ht="24.95" customHeight="1" x14ac:dyDescent="0.15">
      <c r="C125" s="10"/>
      <c r="D125" s="11"/>
      <c r="E125" s="8"/>
      <c r="F125" s="10"/>
      <c r="G125" s="8"/>
    </row>
    <row r="126" spans="3:7" s="9" customFormat="1" ht="24.95" customHeight="1" x14ac:dyDescent="0.15">
      <c r="C126" s="10"/>
      <c r="D126" s="11"/>
      <c r="E126" s="8"/>
      <c r="F126" s="10"/>
      <c r="G126" s="8"/>
    </row>
    <row r="127" spans="3:7" s="9" customFormat="1" ht="24.95" customHeight="1" x14ac:dyDescent="0.15">
      <c r="C127" s="10"/>
      <c r="D127" s="11"/>
      <c r="E127" s="8"/>
      <c r="F127" s="10"/>
      <c r="G127" s="8"/>
    </row>
    <row r="128" spans="3:7" s="9" customFormat="1" ht="24.95" customHeight="1" x14ac:dyDescent="0.15">
      <c r="C128" s="10"/>
      <c r="D128" s="11"/>
      <c r="E128" s="8"/>
      <c r="F128" s="10"/>
      <c r="G128" s="8"/>
    </row>
    <row r="129" spans="3:7" s="9" customFormat="1" ht="24.95" customHeight="1" x14ac:dyDescent="0.15">
      <c r="C129" s="10"/>
      <c r="D129" s="11"/>
      <c r="E129" s="8"/>
      <c r="F129" s="10"/>
      <c r="G129" s="8"/>
    </row>
    <row r="130" spans="3:7" s="9" customFormat="1" ht="24.95" customHeight="1" x14ac:dyDescent="0.15">
      <c r="C130" s="10"/>
      <c r="D130" s="11"/>
      <c r="E130" s="8"/>
      <c r="F130" s="10"/>
      <c r="G130" s="8"/>
    </row>
    <row r="131" spans="3:7" s="9" customFormat="1" ht="24.95" customHeight="1" x14ac:dyDescent="0.15">
      <c r="C131" s="10"/>
      <c r="D131" s="11"/>
      <c r="E131" s="8"/>
      <c r="F131" s="10"/>
      <c r="G131" s="8"/>
    </row>
    <row r="132" spans="3:7" s="9" customFormat="1" ht="24.95" customHeight="1" x14ac:dyDescent="0.15">
      <c r="C132" s="10"/>
      <c r="D132" s="11"/>
      <c r="E132" s="8"/>
      <c r="F132" s="10"/>
      <c r="G132" s="8"/>
    </row>
    <row r="133" spans="3:7" s="9" customFormat="1" ht="24.95" customHeight="1" x14ac:dyDescent="0.15">
      <c r="C133" s="10"/>
      <c r="D133" s="11"/>
      <c r="E133" s="8"/>
      <c r="F133" s="10"/>
      <c r="G133" s="8"/>
    </row>
    <row r="134" spans="3:7" s="9" customFormat="1" ht="24.95" customHeight="1" x14ac:dyDescent="0.15">
      <c r="C134" s="10"/>
      <c r="D134" s="11"/>
      <c r="E134" s="8"/>
      <c r="F134" s="10"/>
      <c r="G134" s="8"/>
    </row>
    <row r="135" spans="3:7" s="9" customFormat="1" ht="24.95" customHeight="1" x14ac:dyDescent="0.15">
      <c r="C135" s="10"/>
      <c r="D135" s="11"/>
      <c r="E135" s="8"/>
      <c r="F135" s="10"/>
      <c r="G135" s="8"/>
    </row>
    <row r="136" spans="3:7" s="9" customFormat="1" ht="24.95" customHeight="1" x14ac:dyDescent="0.15">
      <c r="C136" s="10"/>
      <c r="D136" s="11"/>
      <c r="E136" s="8"/>
      <c r="F136" s="10"/>
      <c r="G136" s="8"/>
    </row>
    <row r="137" spans="3:7" s="9" customFormat="1" ht="24.95" customHeight="1" x14ac:dyDescent="0.15">
      <c r="C137" s="10"/>
      <c r="D137" s="11"/>
      <c r="E137" s="8"/>
      <c r="F137" s="10"/>
      <c r="G137" s="8"/>
    </row>
    <row r="138" spans="3:7" s="9" customFormat="1" ht="24.95" customHeight="1" x14ac:dyDescent="0.15">
      <c r="C138" s="10"/>
      <c r="D138" s="11"/>
      <c r="E138" s="8"/>
      <c r="F138" s="10"/>
      <c r="G138" s="8"/>
    </row>
    <row r="139" spans="3:7" s="9" customFormat="1" ht="24.95" customHeight="1" x14ac:dyDescent="0.15">
      <c r="C139" s="10"/>
      <c r="D139" s="11"/>
      <c r="E139" s="8"/>
      <c r="F139" s="10"/>
      <c r="G139" s="8"/>
    </row>
    <row r="140" spans="3:7" s="9" customFormat="1" ht="24.95" customHeight="1" x14ac:dyDescent="0.15">
      <c r="C140" s="10"/>
      <c r="D140" s="11"/>
      <c r="E140" s="8"/>
      <c r="F140" s="10"/>
      <c r="G140" s="8"/>
    </row>
    <row r="141" spans="3:7" s="9" customFormat="1" ht="24.95" customHeight="1" x14ac:dyDescent="0.15">
      <c r="C141" s="10"/>
      <c r="D141" s="11"/>
      <c r="E141" s="8"/>
      <c r="F141" s="10"/>
      <c r="G141" s="8"/>
    </row>
    <row r="142" spans="3:7" s="9" customFormat="1" ht="24.95" customHeight="1" x14ac:dyDescent="0.15">
      <c r="C142" s="10"/>
      <c r="D142" s="11"/>
      <c r="E142" s="8"/>
      <c r="F142" s="10"/>
      <c r="G142" s="8"/>
    </row>
    <row r="143" spans="3:7" s="9" customFormat="1" ht="24.95" customHeight="1" x14ac:dyDescent="0.15">
      <c r="C143" s="10"/>
      <c r="D143" s="11"/>
      <c r="E143" s="8"/>
      <c r="F143" s="10"/>
      <c r="G143" s="8"/>
    </row>
    <row r="144" spans="3:7" s="9" customFormat="1" ht="24.95" customHeight="1" x14ac:dyDescent="0.15">
      <c r="C144" s="10"/>
      <c r="D144" s="11"/>
      <c r="E144" s="8"/>
      <c r="F144" s="10"/>
      <c r="G144" s="8"/>
    </row>
    <row r="145" spans="3:7" s="9" customFormat="1" ht="24.95" customHeight="1" x14ac:dyDescent="0.15">
      <c r="C145" s="10"/>
      <c r="D145" s="11"/>
      <c r="E145" s="8"/>
      <c r="F145" s="10"/>
      <c r="G145" s="8"/>
    </row>
    <row r="146" spans="3:7" s="9" customFormat="1" ht="24.95" customHeight="1" x14ac:dyDescent="0.15">
      <c r="C146" s="10"/>
      <c r="D146" s="11"/>
      <c r="E146" s="8"/>
      <c r="F146" s="10"/>
      <c r="G146" s="8"/>
    </row>
    <row r="147" spans="3:7" s="9" customFormat="1" ht="24.95" customHeight="1" x14ac:dyDescent="0.15">
      <c r="C147" s="10"/>
      <c r="D147" s="11"/>
      <c r="E147" s="8"/>
      <c r="F147" s="10"/>
      <c r="G147" s="8"/>
    </row>
    <row r="148" spans="3:7" s="9" customFormat="1" ht="24.95" customHeight="1" x14ac:dyDescent="0.15">
      <c r="C148" s="10"/>
      <c r="D148" s="11"/>
      <c r="E148" s="8"/>
      <c r="F148" s="10"/>
      <c r="G148" s="8"/>
    </row>
    <row r="149" spans="3:7" s="9" customFormat="1" ht="24.95" customHeight="1" x14ac:dyDescent="0.15">
      <c r="C149" s="10"/>
      <c r="D149" s="11"/>
      <c r="E149" s="8"/>
      <c r="F149" s="10"/>
      <c r="G149" s="8"/>
    </row>
    <row r="150" spans="3:7" s="9" customFormat="1" ht="24.95" customHeight="1" x14ac:dyDescent="0.15">
      <c r="C150" s="10"/>
      <c r="D150" s="11"/>
      <c r="E150" s="8"/>
      <c r="F150" s="10"/>
      <c r="G150" s="8"/>
    </row>
    <row r="151" spans="3:7" s="9" customFormat="1" ht="24.95" customHeight="1" x14ac:dyDescent="0.15">
      <c r="C151" s="10"/>
      <c r="D151" s="11"/>
      <c r="E151" s="8"/>
      <c r="F151" s="10"/>
      <c r="G151" s="8"/>
    </row>
    <row r="152" spans="3:7" s="9" customFormat="1" ht="24.95" customHeight="1" x14ac:dyDescent="0.15">
      <c r="C152" s="10"/>
      <c r="D152" s="11"/>
      <c r="E152" s="8"/>
      <c r="F152" s="10"/>
      <c r="G152" s="8"/>
    </row>
    <row r="153" spans="3:7" s="9" customFormat="1" ht="24.95" customHeight="1" x14ac:dyDescent="0.15">
      <c r="C153" s="10"/>
      <c r="D153" s="11"/>
      <c r="E153" s="8"/>
      <c r="F153" s="10"/>
      <c r="G153" s="8"/>
    </row>
    <row r="154" spans="3:7" s="9" customFormat="1" ht="24.95" customHeight="1" x14ac:dyDescent="0.15">
      <c r="C154" s="10"/>
      <c r="D154" s="11"/>
      <c r="E154" s="8"/>
      <c r="F154" s="10"/>
      <c r="G154" s="8"/>
    </row>
    <row r="155" spans="3:7" s="9" customFormat="1" ht="24.95" customHeight="1" x14ac:dyDescent="0.15">
      <c r="C155" s="10"/>
      <c r="D155" s="11"/>
      <c r="E155" s="8"/>
      <c r="F155" s="10"/>
      <c r="G155" s="8"/>
    </row>
  </sheetData>
  <mergeCells count="4">
    <mergeCell ref="A1:G1"/>
    <mergeCell ref="A3:B3"/>
    <mergeCell ref="A4:B4"/>
    <mergeCell ref="A5:B5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18년1월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cbnu</dc:creator>
  <cp:lastModifiedBy>User</cp:lastModifiedBy>
  <cp:lastPrinted>2017-04-04T06:53:21Z</cp:lastPrinted>
  <dcterms:created xsi:type="dcterms:W3CDTF">2016-04-14T00:59:32Z</dcterms:created>
  <dcterms:modified xsi:type="dcterms:W3CDTF">2018-02-06T06:20:38Z</dcterms:modified>
</cp:coreProperties>
</file>