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충북대학교 약학대학\회계\청렴정보공개\업무추진비\"/>
    </mc:Choice>
  </mc:AlternateContent>
  <xr:revisionPtr revIDLastSave="0" documentId="13_ncr:1_{7A013FCB-F092-4C0F-A043-45C5FF5DD7AC}" xr6:coauthVersionLast="37" xr6:coauthVersionMax="37" xr10:uidLastSave="{00000000-0000-0000-0000-000000000000}"/>
  <bookViews>
    <workbookView xWindow="0" yWindow="0" windowWidth="28800" windowHeight="12180" xr2:uid="{00000000-000D-0000-FFFF-FFFF00000000}"/>
  </bookViews>
  <sheets>
    <sheet name="22.3-4월 업무추진비집행내역" sheetId="3" r:id="rId1"/>
  </sheets>
  <definedNames>
    <definedName name="_xlnm.Print_Area" localSheetId="0">'22.3-4월 업무추진비집행내역'!$A$1:$G$19</definedName>
  </definedNames>
  <calcPr calcId="179021"/>
</workbook>
</file>

<file path=xl/calcChain.xml><?xml version="1.0" encoding="utf-8"?>
<calcChain xmlns="http://schemas.openxmlformats.org/spreadsheetml/2006/main">
  <c r="E5" i="3" l="1"/>
  <c r="D5" i="3"/>
  <c r="C5" i="3"/>
  <c r="E17" i="3"/>
  <c r="F5" i="3" l="1"/>
</calcChain>
</file>

<file path=xl/sharedStrings.xml><?xml version="1.0" encoding="utf-8"?>
<sst xmlns="http://schemas.openxmlformats.org/spreadsheetml/2006/main" count="52" uniqueCount="42">
  <si>
    <t>(단위 : 원)</t>
  </si>
  <si>
    <t>연간예산액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</si>
  <si>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</si>
  <si>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</si>
  <si>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</si>
  <si>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</si>
  <si>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</si>
  <si>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</si>
  <si>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집행방법</t>
    <phoneticPr fontId="1" type="noConversion"/>
  </si>
  <si>
    <t>누적집행액</t>
    <phoneticPr fontId="1" type="noConversion"/>
  </si>
  <si>
    <t>금액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</si>
  <si>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</si>
  <si>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</si>
  <si>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</si>
  <si>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</si>
  <si>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내외빈 접대용 다과 구입</t>
  </si>
  <si>
    <t>합계</t>
    <phoneticPr fontId="1" type="noConversion"/>
  </si>
  <si>
    <t>금월 집행액</t>
    <phoneticPr fontId="1" type="noConversion"/>
  </si>
  <si>
    <t>외부손님 접대용</t>
    <phoneticPr fontId="1" type="noConversion"/>
  </si>
  <si>
    <t xml:space="preserve">* 코로나 방역수칙에 준수하여 4인이상/ 6인이상 회의 진행 시 장소를 분리하거나 도시락으로 배부 </t>
    <phoneticPr fontId="1" type="noConversion"/>
  </si>
  <si>
    <t>2022년 3~4월 업무추진비 집행 내역(약학대학)</t>
    <phoneticPr fontId="1" type="noConversion"/>
  </si>
  <si>
    <t>약학대학 업무협의 간담회 개최</t>
  </si>
  <si>
    <t>신입생 학생지도 간담회(평생사제 면담 프로그램) 개최</t>
  </si>
  <si>
    <t>지역혁신사업 3차년도 참여학과 실행계획서 작성 관련 업무협의</t>
  </si>
  <si>
    <t>보직자 업무협의 간담회 개최</t>
  </si>
  <si>
    <t>2022년 제3회 발전기획위원회 회의 개최</t>
  </si>
  <si>
    <t>제23-8차 교수회의 개최 비용 지출</t>
  </si>
  <si>
    <t>2021학년도 교원업적평가 심의 회의 개최</t>
  </si>
  <si>
    <t>다이닝룸513</t>
  </si>
  <si>
    <t>청담피자오송점</t>
  </si>
  <si>
    <t>순남시래기</t>
  </si>
  <si>
    <t>해물상회</t>
  </si>
  <si>
    <t>스시88</t>
  </si>
  <si>
    <t>커피 컴퍼니 대진외1개</t>
  </si>
  <si>
    <t>발전기회위원회 위원 등 10명</t>
    <phoneticPr fontId="1" type="noConversion"/>
  </si>
  <si>
    <t>약학대학 교수 24명</t>
    <phoneticPr fontId="1" type="noConversion"/>
  </si>
  <si>
    <t>교원업적평가위원회 위원 등 10명</t>
    <phoneticPr fontId="1" type="noConversion"/>
  </si>
  <si>
    <t>카드결제</t>
    <phoneticPr fontId="1" type="noConversion"/>
  </si>
  <si>
    <t>1학년 학부생 및 교수 전체 79명</t>
    <phoneticPr fontId="1" type="noConversion"/>
  </si>
  <si>
    <t xml:space="preserve">약학대학 보직자 및 교직원 등 </t>
    <phoneticPr fontId="1" type="noConversion"/>
  </si>
  <si>
    <t>약학대학 보직자 및 교직원 등 12명</t>
    <phoneticPr fontId="1" type="noConversion"/>
  </si>
  <si>
    <t>약학대학 보직자 및 교직원 등 8명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</si>
</sst>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81" formatCode="_-* #,##0_-;\-* #,##0_-;_-* &quot;-&quot;_-;_-@_-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4" applyFont="1" applyBorder="1" applyAlignment="1">
      <alignment vertical="center" shrinkToFit="1"/>
    </xf>
    <xf numFmtId="0" fontId="5" fillId="0" borderId="0" xfId="4" applyFont="1" applyBorder="1" applyAlignment="1">
      <alignment horizontal="left"/>
    </xf>
    <xf numFmtId="0" fontId="4" fillId="0" borderId="0" xfId="0" applyFont="1" applyBorder="1">
      <alignment vertical="center"/>
    </xf>
    <xf numFmtId="41" fontId="4" fillId="0" borderId="1" xfId="2" applyFont="1" applyBorder="1">
      <alignment vertical="center"/>
    </xf>
    <xf numFmtId="0" fontId="6" fillId="2" borderId="2" xfId="4" applyFont="1" applyFill="1" applyBorder="1" applyAlignment="1">
      <alignment horizontal="center" vertical="center" shrinkToFit="1"/>
    </xf>
    <xf numFmtId="0" fontId="6" fillId="2" borderId="3" xfId="4" applyFont="1" applyFill="1" applyBorder="1" applyAlignment="1">
      <alignment horizontal="center" vertical="center" shrinkToFit="1"/>
    </xf>
    <xf numFmtId="41" fontId="4" fillId="0" borderId="4" xfId="2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41" fontId="2" fillId="0" borderId="0" xfId="2" applyFont="1">
      <alignment vertical="center"/>
    </xf>
    <xf numFmtId="0" fontId="7" fillId="0" borderId="0" xfId="4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4" applyFont="1" applyFill="1" applyBorder="1" applyAlignment="1">
      <alignment horizontal="center" vertical="center" shrinkToFit="1"/>
    </xf>
    <xf numFmtId="0" fontId="6" fillId="2" borderId="12" xfId="4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9" fontId="4" fillId="0" borderId="1" xfId="2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10" fillId="3" borderId="5" xfId="5" applyFont="1" applyFill="1" applyBorder="1" applyAlignment="1">
      <alignment horizontal="left" vertical="center"/>
    </xf>
    <xf numFmtId="41" fontId="10" fillId="3" borderId="5" xfId="6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shrinkToFit="1"/>
    </xf>
    <xf numFmtId="0" fontId="4" fillId="2" borderId="11" xfId="4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4" fillId="0" borderId="0" xfId="4" applyFont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4" fontId="0" fillId="0" borderId="0" xfId="0" applyNumberFormat="1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shrinkToFit="1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5" xfId="0" applyFont="1" applyFill="1" applyBorder="1" applyAlignment="1">
      <alignment horizontal="left" vertical="center"/>
    </xf>
    <xf numFmtId="41" fontId="12" fillId="0" borderId="15" xfId="0" applyNumberFormat="1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11" fillId="0" borderId="17" xfId="7" applyAlignment="1">
      <alignment horizontal="center" vertical="center"/>
    </xf>
    <xf numFmtId="0" fontId="6" fillId="2" borderId="8" xfId="4" applyFont="1" applyFill="1" applyBorder="1" applyAlignment="1">
      <alignment horizontal="center" vertical="center" shrinkToFit="1"/>
    </xf>
    <xf numFmtId="0" fontId="6" fillId="2" borderId="9" xfId="4" applyFont="1" applyFill="1" applyBorder="1" applyAlignment="1">
      <alignment horizontal="center" vertical="center" shrinkToFit="1"/>
    </xf>
    <xf numFmtId="41" fontId="2" fillId="0" borderId="6" xfId="2" applyFont="1" applyBorder="1" applyAlignment="1">
      <alignment horizontal="center" vertical="center"/>
    </xf>
    <xf numFmtId="41" fontId="2" fillId="0" borderId="7" xfId="2" applyFont="1" applyBorder="1" applyAlignment="1">
      <alignment horizontal="center" vertical="center"/>
    </xf>
  </cellXfs>
  <cellStyles count="10">
    <cellStyle name="백분율 2" xfId="1" xr:uid="{00000000-0005-0000-0000-000000000000}"/>
    <cellStyle name="쉼표 [0]" xfId="2" builtinId="6"/>
    <cellStyle name="쉼표 [0] 2" xfId="3" xr:uid="{00000000-0005-0000-0000-000002000000}"/>
    <cellStyle name="쉼표 [0] 2 2" xfId="9" xr:uid="{00000000-0005-0000-0000-000035000000}"/>
    <cellStyle name="쉼표 [0] 3" xfId="6" xr:uid="{32F5F24D-4933-4887-B255-4BC73ACCCF19}"/>
    <cellStyle name="쉼표 [0] 4" xfId="8" xr:uid="{00000000-0005-0000-0000-000034000000}"/>
    <cellStyle name="제목 1" xfId="7" builtinId="16"/>
    <cellStyle name="표준" xfId="0" builtinId="0"/>
    <cellStyle name="표준 2" xfId="4" xr:uid="{00000000-0005-0000-0000-000004000000}"/>
    <cellStyle name="표준 3" xfId="5" xr:uid="{89E221A3-D38D-49F0-AFFC-1C53092E347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="85" zoomScaleNormal="85" zoomScaleSheetLayoutView="85" workbookViewId="0">
      <selection activeCell="G7" sqref="G7"/>
    </sheetView>
  </sheetViews>
  <sheetFormatPr defaultRowHeight="16.5" x14ac:dyDescent="0.3"/>
  <cols>
    <col min="1" max="1" width="6.5" customWidth="1"/>
    <col min="2" max="2" width="13.25" bestFit="1" customWidth="1"/>
    <col min="3" max="3" width="66.5" customWidth="1"/>
    <col min="4" max="4" width="53.375" customWidth="1"/>
    <col min="5" max="5" width="14.25" bestFit="1" customWidth="1"/>
    <col min="6" max="6" width="29.875" style="28" bestFit="1" customWidth="1"/>
    <col min="7" max="7" width="15.625" customWidth="1"/>
    <col min="9" max="9" width="12.875" bestFit="1" customWidth="1"/>
  </cols>
  <sheetData>
    <row r="1" spans="1:7" ht="37.5" customHeight="1" thickBot="1" x14ac:dyDescent="0.35">
      <c r="A1" s="38" t="s">
        <v>20</v>
      </c>
      <c r="B1" s="38"/>
      <c r="C1" s="38"/>
      <c r="D1" s="38"/>
      <c r="E1" s="38"/>
      <c r="F1" s="38"/>
      <c r="G1" s="38"/>
    </row>
    <row r="2" spans="1:7" ht="10.5" customHeight="1" thickTop="1" x14ac:dyDescent="0.3">
      <c r="B2" s="11"/>
      <c r="C2" s="11"/>
      <c r="D2" s="11"/>
      <c r="E2" s="11"/>
      <c r="F2" s="11"/>
    </row>
    <row r="3" spans="1:7" ht="26.25" customHeight="1" thickBot="1" x14ac:dyDescent="0.4">
      <c r="A3" s="2" t="s">
        <v>14</v>
      </c>
      <c r="C3" s="1"/>
      <c r="D3" s="1"/>
      <c r="E3" s="1"/>
      <c r="F3" s="26" t="s">
        <v>0</v>
      </c>
    </row>
    <row r="4" spans="1:7" ht="26.25" customHeight="1" thickBot="1" x14ac:dyDescent="0.35">
      <c r="A4" s="39" t="s">
        <v>1</v>
      </c>
      <c r="B4" s="40"/>
      <c r="C4" s="5" t="s">
        <v>17</v>
      </c>
      <c r="D4" s="5" t="s">
        <v>9</v>
      </c>
      <c r="E4" s="5" t="s">
        <v>2</v>
      </c>
      <c r="F4" s="23" t="s">
        <v>3</v>
      </c>
      <c r="G4" s="6" t="s">
        <v>4</v>
      </c>
    </row>
    <row r="5" spans="1:7" s="10" customFormat="1" ht="26.25" customHeight="1" thickTop="1" thickBot="1" x14ac:dyDescent="0.35">
      <c r="A5" s="41">
        <v>24400000</v>
      </c>
      <c r="B5" s="42"/>
      <c r="C5" s="4">
        <f>E17</f>
        <v>2573600</v>
      </c>
      <c r="D5" s="4">
        <f>C5</f>
        <v>2573600</v>
      </c>
      <c r="E5" s="4">
        <f>A5-D5</f>
        <v>21826400</v>
      </c>
      <c r="F5" s="16">
        <f>D5/A5</f>
        <v>0.10547540983606557</v>
      </c>
      <c r="G5" s="7"/>
    </row>
    <row r="6" spans="1:7" ht="15.75" customHeight="1" x14ac:dyDescent="0.3">
      <c r="B6" s="3"/>
      <c r="C6" s="3"/>
      <c r="D6" s="3"/>
      <c r="E6" s="3"/>
      <c r="F6" s="27"/>
    </row>
    <row r="7" spans="1:7" ht="22.5" customHeight="1" thickBot="1" x14ac:dyDescent="0.4">
      <c r="A7" s="2" t="s">
        <v>12</v>
      </c>
      <c r="C7" s="1"/>
      <c r="D7" s="1"/>
      <c r="E7" s="1"/>
      <c r="F7" s="26" t="s">
        <v>0</v>
      </c>
    </row>
    <row r="8" spans="1:7" ht="22.5" customHeight="1" x14ac:dyDescent="0.3">
      <c r="A8" s="12" t="s">
        <v>13</v>
      </c>
      <c r="B8" s="13" t="s">
        <v>5</v>
      </c>
      <c r="C8" s="13" t="s">
        <v>6</v>
      </c>
      <c r="D8" s="13" t="s">
        <v>11</v>
      </c>
      <c r="E8" s="13" t="s">
        <v>10</v>
      </c>
      <c r="F8" s="24" t="s">
        <v>7</v>
      </c>
      <c r="G8" s="14" t="s">
        <v>8</v>
      </c>
    </row>
    <row r="9" spans="1:7" s="9" customFormat="1" ht="23.25" customHeight="1" x14ac:dyDescent="0.3">
      <c r="A9" s="31">
        <v>1</v>
      </c>
      <c r="B9" s="18">
        <v>44642</v>
      </c>
      <c r="C9" s="19" t="s">
        <v>21</v>
      </c>
      <c r="D9" s="17" t="s">
        <v>39</v>
      </c>
      <c r="E9" s="20">
        <v>450000</v>
      </c>
      <c r="F9" s="21" t="s">
        <v>28</v>
      </c>
      <c r="G9" s="15" t="s">
        <v>37</v>
      </c>
    </row>
    <row r="10" spans="1:7" s="9" customFormat="1" ht="23.25" customHeight="1" x14ac:dyDescent="0.3">
      <c r="A10" s="31">
        <v>2</v>
      </c>
      <c r="B10" s="18">
        <v>44645</v>
      </c>
      <c r="C10" s="19" t="s">
        <v>22</v>
      </c>
      <c r="D10" s="17" t="s">
        <v>38</v>
      </c>
      <c r="E10" s="20">
        <v>678000</v>
      </c>
      <c r="F10" s="21" t="s">
        <v>29</v>
      </c>
      <c r="G10" s="15" t="s">
        <v>37</v>
      </c>
    </row>
    <row r="11" spans="1:7" s="9" customFormat="1" ht="23.25" customHeight="1" x14ac:dyDescent="0.3">
      <c r="A11" s="31">
        <v>3</v>
      </c>
      <c r="B11" s="18">
        <v>44649</v>
      </c>
      <c r="C11" s="19" t="s">
        <v>23</v>
      </c>
      <c r="D11" s="17" t="s">
        <v>40</v>
      </c>
      <c r="E11" s="20">
        <v>300000</v>
      </c>
      <c r="F11" s="21" t="s">
        <v>28</v>
      </c>
      <c r="G11" s="15" t="s">
        <v>37</v>
      </c>
    </row>
    <row r="12" spans="1:7" s="9" customFormat="1" ht="23.25" customHeight="1" x14ac:dyDescent="0.3">
      <c r="A12" s="31">
        <v>4</v>
      </c>
      <c r="B12" s="18">
        <v>44651</v>
      </c>
      <c r="C12" s="19" t="s">
        <v>24</v>
      </c>
      <c r="D12" s="17" t="s">
        <v>41</v>
      </c>
      <c r="E12" s="20">
        <v>159000</v>
      </c>
      <c r="F12" s="21" t="s">
        <v>28</v>
      </c>
      <c r="G12" s="15" t="s">
        <v>37</v>
      </c>
    </row>
    <row r="13" spans="1:7" s="9" customFormat="1" ht="23.25" customHeight="1" x14ac:dyDescent="0.3">
      <c r="A13" s="31">
        <v>5</v>
      </c>
      <c r="B13" s="18">
        <v>44659</v>
      </c>
      <c r="C13" s="19" t="s">
        <v>25</v>
      </c>
      <c r="D13" s="17" t="s">
        <v>34</v>
      </c>
      <c r="E13" s="20">
        <v>275000</v>
      </c>
      <c r="F13" s="21" t="s">
        <v>30</v>
      </c>
      <c r="G13" s="15" t="s">
        <v>37</v>
      </c>
    </row>
    <row r="14" spans="1:7" s="9" customFormat="1" ht="23.25" customHeight="1" x14ac:dyDescent="0.3">
      <c r="A14" s="31">
        <v>6</v>
      </c>
      <c r="B14" s="18">
        <v>44665</v>
      </c>
      <c r="C14" s="19" t="s">
        <v>26</v>
      </c>
      <c r="D14" s="17" t="s">
        <v>35</v>
      </c>
      <c r="E14" s="20">
        <v>290000</v>
      </c>
      <c r="F14" s="21" t="s">
        <v>31</v>
      </c>
      <c r="G14" s="15" t="s">
        <v>37</v>
      </c>
    </row>
    <row r="15" spans="1:7" s="9" customFormat="1" ht="24" customHeight="1" x14ac:dyDescent="0.3">
      <c r="A15" s="31">
        <v>7</v>
      </c>
      <c r="B15" s="18">
        <v>44669</v>
      </c>
      <c r="C15" s="19" t="s">
        <v>27</v>
      </c>
      <c r="D15" s="17" t="s">
        <v>36</v>
      </c>
      <c r="E15" s="20">
        <v>212000</v>
      </c>
      <c r="F15" s="22" t="s">
        <v>32</v>
      </c>
      <c r="G15" s="15" t="s">
        <v>37</v>
      </c>
    </row>
    <row r="16" spans="1:7" s="9" customFormat="1" ht="24" customHeight="1" x14ac:dyDescent="0.3">
      <c r="A16" s="31">
        <v>8</v>
      </c>
      <c r="B16" s="18">
        <v>44677</v>
      </c>
      <c r="C16" s="19" t="s">
        <v>15</v>
      </c>
      <c r="D16" s="17" t="s">
        <v>18</v>
      </c>
      <c r="E16" s="20">
        <v>209600</v>
      </c>
      <c r="F16" s="21" t="s">
        <v>33</v>
      </c>
      <c r="G16" s="15" t="s">
        <v>37</v>
      </c>
    </row>
    <row r="17" spans="1:7" s="29" customFormat="1" ht="21.75" customHeight="1" thickBot="1" x14ac:dyDescent="0.35">
      <c r="A17" s="32"/>
      <c r="B17" s="33"/>
      <c r="C17" s="34" t="s">
        <v>16</v>
      </c>
      <c r="D17" s="33"/>
      <c r="E17" s="35">
        <f>SUM(E9:E16)</f>
        <v>2573600</v>
      </c>
      <c r="F17" s="36"/>
      <c r="G17" s="37"/>
    </row>
    <row r="19" spans="1:7" s="8" customFormat="1" x14ac:dyDescent="0.3">
      <c r="B19" s="30" t="s">
        <v>19</v>
      </c>
      <c r="F19" s="25"/>
    </row>
  </sheetData>
  <mergeCells count="3">
    <mergeCell ref="A1:G1"/>
    <mergeCell ref="A4:B4"/>
    <mergeCell ref="A5:B5"/>
  </mergeCells>
  <phoneticPr fontId="1" type="noConversion"/>
  <printOptions horizontalCentered="1"/>
  <pageMargins left="0.57999999999999996" right="0.45" top="0.74803149606299213" bottom="0.74803149606299213" header="0.31496062992125984" footer="0.31496062992125984"/>
  <pageSetup paperSize="9" scale="4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22.3-4월 업무추진비집행내역</vt:lpstr>
      <vt:lpstr>'22.3-4월 업무추진비집행내역'!Print_Area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2014-08-20T09:40:35Z</cp:lastPrinted>
  <dcterms:created xsi:type="dcterms:W3CDTF">2014-08-18T07:55:04Z</dcterms:created>
  <dcterms:modified xsi:type="dcterms:W3CDTF">2022-05-04T03:48:12Z</dcterms:modified>
</cp:coreProperties>
</file>