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bnul\Desktop\수의계약 500이상 월별보고\"/>
    </mc:Choice>
  </mc:AlternateContent>
  <bookViews>
    <workbookView xWindow="0" yWindow="0" windowWidth="28800" windowHeight="12390"/>
  </bookViews>
  <sheets>
    <sheet name="수의계약내역1월" sheetId="1" r:id="rId1"/>
  </sheets>
  <definedNames>
    <definedName name="_xlnm.Print_Area" localSheetId="0">수의계약내역1월!$A$3:$L$21</definedName>
  </definedName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5" i="1"/>
  <c r="G14" i="1"/>
  <c r="G13" i="1"/>
  <c r="G12" i="1"/>
  <c r="G11" i="1" l="1"/>
  <c r="G9" i="1"/>
  <c r="G8" i="1"/>
</calcChain>
</file>

<file path=xl/sharedStrings.xml><?xml version="1.0" encoding="utf-8"?>
<sst xmlns="http://schemas.openxmlformats.org/spreadsheetml/2006/main" count="157" uniqueCount="78">
  <si>
    <t>연번</t>
    <phoneticPr fontId="2" type="noConversion"/>
  </si>
  <si>
    <t>계약일자</t>
    <phoneticPr fontId="2" type="noConversion"/>
  </si>
  <si>
    <t>업체명</t>
    <phoneticPr fontId="2" type="noConversion"/>
  </si>
  <si>
    <t>대표자</t>
    <phoneticPr fontId="2" type="noConversion"/>
  </si>
  <si>
    <t>주소</t>
    <phoneticPr fontId="2" type="noConversion"/>
  </si>
  <si>
    <t>수의계약근거</t>
    <phoneticPr fontId="2" type="noConversion"/>
  </si>
  <si>
    <t>계약건명</t>
    <phoneticPr fontId="2" type="noConversion"/>
  </si>
  <si>
    <t>사업(관련)현장</t>
    <phoneticPr fontId="2" type="noConversion"/>
  </si>
  <si>
    <t>계약
구분</t>
    <phoneticPr fontId="2" type="noConversion"/>
  </si>
  <si>
    <t>예정(견적)금액
(단위:원)</t>
    <phoneticPr fontId="2" type="noConversion"/>
  </si>
  <si>
    <t>계약금액
(단위:원)</t>
    <phoneticPr fontId="2" type="noConversion"/>
  </si>
  <si>
    <t>계약률
(%)</t>
    <phoneticPr fontId="2" type="noConversion"/>
  </si>
  <si>
    <t>중앙도서관</t>
    <phoneticPr fontId="2" type="noConversion"/>
  </si>
  <si>
    <t>국가를 당사자로 하는 계약에 관한 법률 시행령 제26조 제1항 제2호</t>
    <phoneticPr fontId="2" type="noConversion"/>
  </si>
  <si>
    <t>중앙도서관</t>
  </si>
  <si>
    <t>물품</t>
  </si>
  <si>
    <t>국가를 당사자로 하는 계약에 관한 법률 시행령 제26조 제1항 제5호</t>
  </si>
  <si>
    <t>2018년 (1)월 (도서관) 수의계약 내역 공개</t>
    <phoneticPr fontId="2" type="noConversion"/>
  </si>
  <si>
    <t>2018.1.5.</t>
    <phoneticPr fontId="2" type="noConversion"/>
  </si>
  <si>
    <t>국가고시 자격증 강좌구독계약</t>
  </si>
  <si>
    <t>한국산학경영연구소</t>
  </si>
  <si>
    <t>박자영</t>
  </si>
  <si>
    <t>서울시마포구마포대로63-8</t>
  </si>
  <si>
    <t>국가를 당사자로 하는 계약에 관한 법률 시행령 제26조 제1항 제2호</t>
  </si>
  <si>
    <t>2018.1.9.</t>
    <phoneticPr fontId="2" type="noConversion"/>
  </si>
  <si>
    <t>비제본용 국내 잡지 구독계약</t>
    <phoneticPr fontId="2" type="noConversion"/>
  </si>
  <si>
    <t>예광북스</t>
    <phoneticPr fontId="2" type="noConversion"/>
  </si>
  <si>
    <t>전미숙</t>
    <phoneticPr fontId="2" type="noConversion"/>
  </si>
  <si>
    <t>서울시마포구양화로7길71(서교동)</t>
    <phoneticPr fontId="2" type="noConversion"/>
  </si>
  <si>
    <t>제본용 국내 잡지 구독계약</t>
    <phoneticPr fontId="2" type="noConversion"/>
  </si>
  <si>
    <t>물품</t>
    <phoneticPr fontId="2" type="noConversion"/>
  </si>
  <si>
    <t>프로퀘스트한국지사</t>
    <phoneticPr fontId="2" type="noConversion"/>
  </si>
  <si>
    <t>김정현</t>
    <phoneticPr fontId="2" type="noConversion"/>
  </si>
  <si>
    <t>서울시서초구서초중앙로64대명빌딩2층</t>
    <phoneticPr fontId="2" type="noConversion"/>
  </si>
  <si>
    <t>2018.1.8.</t>
    <phoneticPr fontId="2" type="noConversion"/>
  </si>
  <si>
    <t>물품</t>
    <phoneticPr fontId="2" type="noConversion"/>
  </si>
  <si>
    <t>㈜엡스코코리아</t>
    <phoneticPr fontId="2" type="noConversion"/>
  </si>
  <si>
    <t>안승대</t>
    <phoneticPr fontId="2" type="noConversion"/>
  </si>
  <si>
    <t>서울시구로구디지털로33길11</t>
    <phoneticPr fontId="2" type="noConversion"/>
  </si>
  <si>
    <t>국가를 당사자로 하는 계약에 관한 법률 시행령 제26조 제1항 제2호</t>
    <phoneticPr fontId="2" type="noConversion"/>
  </si>
  <si>
    <t>중앙도서관</t>
    <phoneticPr fontId="2" type="noConversion"/>
  </si>
  <si>
    <t>2018.1.10.</t>
    <phoneticPr fontId="2" type="noConversion"/>
  </si>
  <si>
    <t>국외전자자료 PSYCARTICLES 등 구독계약</t>
    <phoneticPr fontId="2" type="noConversion"/>
  </si>
  <si>
    <t>국외전자자료 RSC 등 구독계약</t>
    <phoneticPr fontId="2" type="noConversion"/>
  </si>
  <si>
    <t>서울시용산구이태원2동534천우빌딩4층</t>
  </si>
  <si>
    <t>국외전자자료 Scopus 구독계약</t>
    <phoneticPr fontId="2" type="noConversion"/>
  </si>
  <si>
    <t>엘스비어코리아</t>
    <phoneticPr fontId="2" type="noConversion"/>
  </si>
  <si>
    <t>전용수</t>
    <phoneticPr fontId="2" type="noConversion"/>
  </si>
  <si>
    <t>㈜신원데이터넷</t>
    <phoneticPr fontId="2" type="noConversion"/>
  </si>
  <si>
    <t>이미숙</t>
    <phoneticPr fontId="2" type="noConversion"/>
  </si>
  <si>
    <t>서울시마포구월드컵북로6길30</t>
    <phoneticPr fontId="2" type="noConversion"/>
  </si>
  <si>
    <t>Summon 솔루션 계약</t>
    <phoneticPr fontId="2" type="noConversion"/>
  </si>
  <si>
    <t>Refworks 솔루션 계약</t>
    <phoneticPr fontId="2" type="noConversion"/>
  </si>
  <si>
    <t>2018.1.11.</t>
    <phoneticPr fontId="2" type="noConversion"/>
  </si>
  <si>
    <t>㈜지디아이</t>
  </si>
  <si>
    <t>한명구</t>
  </si>
  <si>
    <t>서울시성동구성수동2가325-2</t>
  </si>
  <si>
    <t>국외전자자료 CINAHL 등 구독계약</t>
    <phoneticPr fontId="2" type="noConversion"/>
  </si>
  <si>
    <t>국외전자자료 Springer ECC 구독계약</t>
    <phoneticPr fontId="2" type="noConversion"/>
  </si>
  <si>
    <t>국외전자자료 OUP 구독계약</t>
    <phoneticPr fontId="2" type="noConversion"/>
  </si>
  <si>
    <t>국외전자자료 SciFinder 구독계약</t>
    <phoneticPr fontId="2" type="noConversion"/>
  </si>
  <si>
    <t>국외전자자료 Nursing Skills 구독계약</t>
    <phoneticPr fontId="2" type="noConversion"/>
  </si>
  <si>
    <t>국외전자자료 CLKD 구독계약</t>
    <phoneticPr fontId="2" type="noConversion"/>
  </si>
  <si>
    <t>국외전자자료 Westlaw 구독계약</t>
    <phoneticPr fontId="2" type="noConversion"/>
  </si>
  <si>
    <t>국외전자자료 Westlaw Japan 구독계약</t>
    <phoneticPr fontId="2" type="noConversion"/>
  </si>
  <si>
    <t>㈜로앤비</t>
    <phoneticPr fontId="2" type="noConversion"/>
  </si>
  <si>
    <t>방영선</t>
    <phoneticPr fontId="2" type="noConversion"/>
  </si>
  <si>
    <t>서울시구로구구로동235</t>
    <phoneticPr fontId="2" type="noConversion"/>
  </si>
  <si>
    <t>2018.1.17.</t>
    <phoneticPr fontId="2" type="noConversion"/>
  </si>
  <si>
    <t>화장지 구입</t>
    <phoneticPr fontId="2" type="noConversion"/>
  </si>
  <si>
    <t>충청북도장애인생산품판매시설</t>
    <phoneticPr fontId="2" type="noConversion"/>
  </si>
  <si>
    <t>김석부</t>
    <phoneticPr fontId="2" type="noConversion"/>
  </si>
  <si>
    <t>충북청주시흥덕구공단로87</t>
    <phoneticPr fontId="2" type="noConversion"/>
  </si>
  <si>
    <t>2018.1.19.</t>
    <phoneticPr fontId="2" type="noConversion"/>
  </si>
  <si>
    <t>회원증 및 칼라리본 구입</t>
    <phoneticPr fontId="2" type="noConversion"/>
  </si>
  <si>
    <t>㈜나이콤</t>
    <phoneticPr fontId="2" type="noConversion"/>
  </si>
  <si>
    <t>김대영</t>
    <phoneticPr fontId="2" type="noConversion"/>
  </si>
  <si>
    <t>경기도안양시동안구시민대로109번길11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</si>
</sst>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9" fontId="0" fillId="0" borderId="3" xfId="2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70" zoomScaleNormal="70" workbookViewId="0">
      <selection activeCell="C8" sqref="C8"/>
    </sheetView>
  </sheetViews>
  <sheetFormatPr defaultRowHeight="16.5" x14ac:dyDescent="0.3"/>
  <cols>
    <col min="1" max="1" width="5.125" style="1" customWidth="1"/>
    <col min="2" max="2" width="9.375" style="1" customWidth="1"/>
    <col min="3" max="3" width="27.5" style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9" style="1" bestFit="1" customWidth="1"/>
    <col min="10" max="10" width="29.875" style="1" bestFit="1" customWidth="1"/>
    <col min="11" max="11" width="59.625" style="8" customWidth="1"/>
    <col min="12" max="12" width="16.125" bestFit="1" customWidth="1"/>
  </cols>
  <sheetData>
    <row r="1" spans="1:12" ht="44.25" customHeight="1" x14ac:dyDescent="0.3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4.25" customHeight="1" x14ac:dyDescent="0.3"/>
    <row r="3" spans="1:12" s="7" customFormat="1" ht="42.75" customHeight="1" thickBot="1" x14ac:dyDescent="0.35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2" ht="24.95" customHeight="1" thickTop="1" x14ac:dyDescent="0.3">
      <c r="A4" s="4">
        <v>1</v>
      </c>
      <c r="B4" s="2" t="s">
        <v>18</v>
      </c>
      <c r="C4" s="2" t="s">
        <v>19</v>
      </c>
      <c r="D4" s="2" t="s">
        <v>15</v>
      </c>
      <c r="E4" s="5">
        <v>9900000</v>
      </c>
      <c r="F4" s="5">
        <v>9900000</v>
      </c>
      <c r="G4" s="6">
        <v>1</v>
      </c>
      <c r="H4" s="2" t="s">
        <v>20</v>
      </c>
      <c r="I4" s="2" t="s">
        <v>21</v>
      </c>
      <c r="J4" s="2" t="s">
        <v>22</v>
      </c>
      <c r="K4" s="9" t="s">
        <v>23</v>
      </c>
      <c r="L4" s="3" t="s">
        <v>14</v>
      </c>
    </row>
    <row r="5" spans="1:12" ht="24.95" customHeight="1" x14ac:dyDescent="0.3">
      <c r="A5" s="4">
        <v>2</v>
      </c>
      <c r="B5" s="4" t="s">
        <v>24</v>
      </c>
      <c r="C5" s="2" t="s">
        <v>25</v>
      </c>
      <c r="D5" s="4" t="s">
        <v>15</v>
      </c>
      <c r="E5" s="5">
        <v>9137300</v>
      </c>
      <c r="F5" s="5">
        <v>8314000</v>
      </c>
      <c r="G5" s="6">
        <v>0.91</v>
      </c>
      <c r="H5" s="2" t="s">
        <v>26</v>
      </c>
      <c r="I5" s="2" t="s">
        <v>27</v>
      </c>
      <c r="J5" s="2" t="s">
        <v>28</v>
      </c>
      <c r="K5" s="9" t="s">
        <v>16</v>
      </c>
      <c r="L5" s="3" t="s">
        <v>14</v>
      </c>
    </row>
    <row r="6" spans="1:12" ht="24.95" customHeight="1" x14ac:dyDescent="0.3">
      <c r="A6" s="4">
        <v>3</v>
      </c>
      <c r="B6" s="4" t="s">
        <v>24</v>
      </c>
      <c r="C6" s="2" t="s">
        <v>29</v>
      </c>
      <c r="D6" s="4" t="s">
        <v>15</v>
      </c>
      <c r="E6" s="5">
        <v>7157600</v>
      </c>
      <c r="F6" s="5">
        <v>6513000</v>
      </c>
      <c r="G6" s="6">
        <v>0.91</v>
      </c>
      <c r="H6" s="2" t="s">
        <v>26</v>
      </c>
      <c r="I6" s="2" t="s">
        <v>27</v>
      </c>
      <c r="J6" s="2" t="s">
        <v>28</v>
      </c>
      <c r="K6" s="9" t="s">
        <v>16</v>
      </c>
      <c r="L6" s="3" t="s">
        <v>14</v>
      </c>
    </row>
    <row r="7" spans="1:12" ht="24.95" customHeight="1" x14ac:dyDescent="0.3">
      <c r="A7" s="4">
        <v>4</v>
      </c>
      <c r="B7" s="2" t="s">
        <v>34</v>
      </c>
      <c r="C7" s="2" t="s">
        <v>52</v>
      </c>
      <c r="D7" s="2" t="s">
        <v>30</v>
      </c>
      <c r="E7" s="5">
        <v>13672120</v>
      </c>
      <c r="F7" s="5">
        <v>13672120</v>
      </c>
      <c r="G7" s="6">
        <v>1</v>
      </c>
      <c r="H7" s="2" t="s">
        <v>31</v>
      </c>
      <c r="I7" s="2" t="s">
        <v>32</v>
      </c>
      <c r="J7" s="2" t="s">
        <v>33</v>
      </c>
      <c r="K7" s="9" t="s">
        <v>13</v>
      </c>
      <c r="L7" s="3" t="s">
        <v>14</v>
      </c>
    </row>
    <row r="8" spans="1:12" ht="24.95" customHeight="1" x14ac:dyDescent="0.3">
      <c r="A8" s="4">
        <v>5</v>
      </c>
      <c r="B8" s="2" t="s">
        <v>41</v>
      </c>
      <c r="C8" s="2" t="s">
        <v>42</v>
      </c>
      <c r="D8" s="2" t="s">
        <v>35</v>
      </c>
      <c r="E8" s="5">
        <v>73068330</v>
      </c>
      <c r="F8" s="5">
        <v>73068330</v>
      </c>
      <c r="G8" s="6">
        <f>F8/E8</f>
        <v>1</v>
      </c>
      <c r="H8" s="2" t="s">
        <v>36</v>
      </c>
      <c r="I8" s="2" t="s">
        <v>37</v>
      </c>
      <c r="J8" s="2" t="s">
        <v>38</v>
      </c>
      <c r="K8" s="9" t="s">
        <v>39</v>
      </c>
      <c r="L8" s="3" t="s">
        <v>40</v>
      </c>
    </row>
    <row r="9" spans="1:12" ht="24.95" customHeight="1" x14ac:dyDescent="0.3">
      <c r="A9" s="4">
        <v>6</v>
      </c>
      <c r="B9" s="2" t="s">
        <v>41</v>
      </c>
      <c r="C9" s="2" t="s">
        <v>43</v>
      </c>
      <c r="D9" s="2" t="s">
        <v>35</v>
      </c>
      <c r="E9" s="5">
        <v>20041270</v>
      </c>
      <c r="F9" s="5">
        <v>20041270</v>
      </c>
      <c r="G9" s="6">
        <f>F9/E9</f>
        <v>1</v>
      </c>
      <c r="H9" s="2" t="s">
        <v>36</v>
      </c>
      <c r="I9" s="2" t="s">
        <v>37</v>
      </c>
      <c r="J9" s="2" t="s">
        <v>38</v>
      </c>
      <c r="K9" s="9" t="s">
        <v>39</v>
      </c>
      <c r="L9" s="3" t="s">
        <v>40</v>
      </c>
    </row>
    <row r="10" spans="1:12" ht="24.95" customHeight="1" x14ac:dyDescent="0.3">
      <c r="A10" s="4">
        <v>7</v>
      </c>
      <c r="B10" s="4" t="s">
        <v>41</v>
      </c>
      <c r="C10" s="2" t="s">
        <v>45</v>
      </c>
      <c r="D10" s="4" t="s">
        <v>15</v>
      </c>
      <c r="E10" s="5">
        <v>44514830</v>
      </c>
      <c r="F10" s="5">
        <v>44514830</v>
      </c>
      <c r="G10" s="6">
        <v>1</v>
      </c>
      <c r="H10" s="2" t="s">
        <v>46</v>
      </c>
      <c r="I10" s="2" t="s">
        <v>47</v>
      </c>
      <c r="J10" s="2" t="s">
        <v>44</v>
      </c>
      <c r="K10" s="9" t="s">
        <v>23</v>
      </c>
      <c r="L10" s="3" t="s">
        <v>14</v>
      </c>
    </row>
    <row r="11" spans="1:12" ht="24.95" customHeight="1" x14ac:dyDescent="0.3">
      <c r="A11" s="4">
        <v>8</v>
      </c>
      <c r="B11" s="2" t="s">
        <v>53</v>
      </c>
      <c r="C11" s="2" t="s">
        <v>51</v>
      </c>
      <c r="D11" s="4" t="s">
        <v>15</v>
      </c>
      <c r="E11" s="5">
        <v>15462580</v>
      </c>
      <c r="F11" s="5">
        <v>15462580</v>
      </c>
      <c r="G11" s="6">
        <f t="shared" ref="G11" si="0">F11/E11</f>
        <v>1</v>
      </c>
      <c r="H11" s="2" t="s">
        <v>54</v>
      </c>
      <c r="I11" s="2" t="s">
        <v>55</v>
      </c>
      <c r="J11" s="2" t="s">
        <v>56</v>
      </c>
      <c r="K11" s="9" t="s">
        <v>23</v>
      </c>
      <c r="L11" s="3" t="s">
        <v>12</v>
      </c>
    </row>
    <row r="12" spans="1:12" ht="24.95" customHeight="1" x14ac:dyDescent="0.3">
      <c r="A12" s="4">
        <v>9</v>
      </c>
      <c r="B12" s="2" t="s">
        <v>41</v>
      </c>
      <c r="C12" s="2" t="s">
        <v>57</v>
      </c>
      <c r="D12" s="2" t="s">
        <v>35</v>
      </c>
      <c r="E12" s="5">
        <v>218276280</v>
      </c>
      <c r="F12" s="5">
        <v>218276280</v>
      </c>
      <c r="G12" s="6">
        <f>F12/E12</f>
        <v>1</v>
      </c>
      <c r="H12" s="2" t="s">
        <v>36</v>
      </c>
      <c r="I12" s="2" t="s">
        <v>37</v>
      </c>
      <c r="J12" s="2" t="s">
        <v>38</v>
      </c>
      <c r="K12" s="9" t="s">
        <v>39</v>
      </c>
      <c r="L12" s="3" t="s">
        <v>40</v>
      </c>
    </row>
    <row r="13" spans="1:12" ht="24.95" customHeight="1" x14ac:dyDescent="0.3">
      <c r="A13" s="4">
        <v>10</v>
      </c>
      <c r="B13" s="2" t="s">
        <v>41</v>
      </c>
      <c r="C13" s="2" t="s">
        <v>58</v>
      </c>
      <c r="D13" s="2" t="s">
        <v>35</v>
      </c>
      <c r="E13" s="5">
        <v>73868920</v>
      </c>
      <c r="F13" s="5">
        <v>73868920</v>
      </c>
      <c r="G13" s="6">
        <f>F13/E13</f>
        <v>1</v>
      </c>
      <c r="H13" s="2" t="s">
        <v>36</v>
      </c>
      <c r="I13" s="2" t="s">
        <v>37</v>
      </c>
      <c r="J13" s="2" t="s">
        <v>38</v>
      </c>
      <c r="K13" s="9" t="s">
        <v>39</v>
      </c>
      <c r="L13" s="3" t="s">
        <v>40</v>
      </c>
    </row>
    <row r="14" spans="1:12" ht="24.95" customHeight="1" x14ac:dyDescent="0.3">
      <c r="A14" s="4">
        <v>11</v>
      </c>
      <c r="B14" s="2" t="s">
        <v>41</v>
      </c>
      <c r="C14" s="2" t="s">
        <v>59</v>
      </c>
      <c r="D14" s="2" t="s">
        <v>35</v>
      </c>
      <c r="E14" s="5">
        <v>29304640</v>
      </c>
      <c r="F14" s="5">
        <v>29304640</v>
      </c>
      <c r="G14" s="6">
        <f>F14/E14</f>
        <v>1</v>
      </c>
      <c r="H14" s="2" t="s">
        <v>36</v>
      </c>
      <c r="I14" s="2" t="s">
        <v>37</v>
      </c>
      <c r="J14" s="2" t="s">
        <v>38</v>
      </c>
      <c r="K14" s="9" t="s">
        <v>39</v>
      </c>
      <c r="L14" s="3" t="s">
        <v>40</v>
      </c>
    </row>
    <row r="15" spans="1:12" ht="24.95" customHeight="1" x14ac:dyDescent="0.3">
      <c r="A15" s="4">
        <v>12</v>
      </c>
      <c r="B15" s="2" t="s">
        <v>41</v>
      </c>
      <c r="C15" s="2" t="s">
        <v>60</v>
      </c>
      <c r="D15" s="4" t="s">
        <v>15</v>
      </c>
      <c r="E15" s="5">
        <v>81215190</v>
      </c>
      <c r="F15" s="5">
        <v>81215190</v>
      </c>
      <c r="G15" s="6">
        <f t="shared" ref="G15" si="1">F15/E15</f>
        <v>1</v>
      </c>
      <c r="H15" s="2" t="s">
        <v>48</v>
      </c>
      <c r="I15" s="2" t="s">
        <v>49</v>
      </c>
      <c r="J15" s="2" t="s">
        <v>50</v>
      </c>
      <c r="K15" s="9" t="s">
        <v>13</v>
      </c>
      <c r="L15" s="3" t="s">
        <v>12</v>
      </c>
    </row>
    <row r="16" spans="1:12" ht="24.95" customHeight="1" x14ac:dyDescent="0.3">
      <c r="A16" s="4">
        <v>13</v>
      </c>
      <c r="B16" s="4" t="s">
        <v>53</v>
      </c>
      <c r="C16" s="2" t="s">
        <v>61</v>
      </c>
      <c r="D16" s="4" t="s">
        <v>15</v>
      </c>
      <c r="E16" s="5">
        <v>7553180</v>
      </c>
      <c r="F16" s="5">
        <v>7553180</v>
      </c>
      <c r="G16" s="6">
        <v>1</v>
      </c>
      <c r="H16" s="2" t="s">
        <v>46</v>
      </c>
      <c r="I16" s="2" t="s">
        <v>47</v>
      </c>
      <c r="J16" s="2" t="s">
        <v>44</v>
      </c>
      <c r="K16" s="9" t="s">
        <v>23</v>
      </c>
      <c r="L16" s="3" t="s">
        <v>14</v>
      </c>
    </row>
    <row r="17" spans="1:12" ht="24.95" customHeight="1" x14ac:dyDescent="0.3">
      <c r="A17" s="4">
        <v>14</v>
      </c>
      <c r="B17" s="2" t="s">
        <v>53</v>
      </c>
      <c r="C17" s="2" t="s">
        <v>62</v>
      </c>
      <c r="D17" s="4" t="s">
        <v>15</v>
      </c>
      <c r="E17" s="5">
        <v>9839880</v>
      </c>
      <c r="F17" s="5">
        <v>9839880</v>
      </c>
      <c r="G17" s="6">
        <f t="shared" ref="G17" si="2">F17/E17</f>
        <v>1</v>
      </c>
      <c r="H17" s="2" t="s">
        <v>54</v>
      </c>
      <c r="I17" s="2" t="s">
        <v>55</v>
      </c>
      <c r="J17" s="2" t="s">
        <v>56</v>
      </c>
      <c r="K17" s="9" t="s">
        <v>23</v>
      </c>
      <c r="L17" s="3" t="s">
        <v>12</v>
      </c>
    </row>
    <row r="18" spans="1:12" ht="24.95" customHeight="1" x14ac:dyDescent="0.3">
      <c r="A18" s="4">
        <v>15</v>
      </c>
      <c r="B18" s="2" t="s">
        <v>53</v>
      </c>
      <c r="C18" s="2" t="s">
        <v>63</v>
      </c>
      <c r="D18" s="4" t="s">
        <v>15</v>
      </c>
      <c r="E18" s="5">
        <v>9636760</v>
      </c>
      <c r="F18" s="5">
        <v>9636760</v>
      </c>
      <c r="G18" s="6">
        <f t="shared" ref="G18" si="3">F18/E18</f>
        <v>1</v>
      </c>
      <c r="H18" s="2" t="s">
        <v>54</v>
      </c>
      <c r="I18" s="2" t="s">
        <v>55</v>
      </c>
      <c r="J18" s="2" t="s">
        <v>56</v>
      </c>
      <c r="K18" s="9" t="s">
        <v>23</v>
      </c>
      <c r="L18" s="3" t="s">
        <v>12</v>
      </c>
    </row>
    <row r="19" spans="1:12" ht="24.95" customHeight="1" x14ac:dyDescent="0.3">
      <c r="A19" s="4">
        <v>16</v>
      </c>
      <c r="B19" s="4" t="s">
        <v>53</v>
      </c>
      <c r="C19" s="2" t="s">
        <v>64</v>
      </c>
      <c r="D19" s="4" t="s">
        <v>30</v>
      </c>
      <c r="E19" s="5">
        <v>5600000</v>
      </c>
      <c r="F19" s="5">
        <v>5600000</v>
      </c>
      <c r="G19" s="6">
        <f>F19/E19</f>
        <v>1</v>
      </c>
      <c r="H19" s="2" t="s">
        <v>65</v>
      </c>
      <c r="I19" s="2" t="s">
        <v>66</v>
      </c>
      <c r="J19" s="2" t="s">
        <v>67</v>
      </c>
      <c r="K19" s="9" t="s">
        <v>13</v>
      </c>
      <c r="L19" s="3" t="s">
        <v>12</v>
      </c>
    </row>
    <row r="20" spans="1:12" ht="24.95" customHeight="1" x14ac:dyDescent="0.3">
      <c r="A20" s="4">
        <v>17</v>
      </c>
      <c r="B20" s="4" t="s">
        <v>68</v>
      </c>
      <c r="C20" s="2" t="s">
        <v>69</v>
      </c>
      <c r="D20" s="4" t="s">
        <v>30</v>
      </c>
      <c r="E20" s="5">
        <v>5355000</v>
      </c>
      <c r="F20" s="5">
        <v>5355000</v>
      </c>
      <c r="G20" s="6">
        <f>F20/E20</f>
        <v>1</v>
      </c>
      <c r="H20" s="2" t="s">
        <v>70</v>
      </c>
      <c r="I20" s="2" t="s">
        <v>71</v>
      </c>
      <c r="J20" s="2" t="s">
        <v>72</v>
      </c>
      <c r="K20" s="9" t="s">
        <v>16</v>
      </c>
      <c r="L20" s="3" t="s">
        <v>14</v>
      </c>
    </row>
    <row r="21" spans="1:12" ht="24.95" customHeight="1" x14ac:dyDescent="0.3">
      <c r="A21" s="4">
        <v>18</v>
      </c>
      <c r="B21" s="4" t="s">
        <v>73</v>
      </c>
      <c r="C21" s="2" t="s">
        <v>74</v>
      </c>
      <c r="D21" s="4" t="s">
        <v>30</v>
      </c>
      <c r="E21" s="5">
        <v>6220000</v>
      </c>
      <c r="F21" s="5">
        <v>6220000</v>
      </c>
      <c r="G21" s="6">
        <f>F21/E21</f>
        <v>1</v>
      </c>
      <c r="H21" s="2" t="s">
        <v>75</v>
      </c>
      <c r="I21" s="2" t="s">
        <v>76</v>
      </c>
      <c r="J21" s="2" t="s">
        <v>77</v>
      </c>
      <c r="K21" s="9" t="s">
        <v>16</v>
      </c>
      <c r="L21" s="3" t="s">
        <v>14</v>
      </c>
    </row>
    <row r="22" spans="1:12" ht="24.95" customHeight="1" x14ac:dyDescent="0.3"/>
  </sheetData>
  <mergeCells count="1">
    <mergeCell ref="A1:L1"/>
  </mergeCells>
  <phoneticPr fontId="2" type="noConversion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수의계약내역1월</vt:lpstr>
      <vt:lpstr>수의계약내역1월!Print_Area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cbnul</cp:lastModifiedBy>
  <cp:lastPrinted>2014-08-20T01:43:52Z</cp:lastPrinted>
  <dcterms:created xsi:type="dcterms:W3CDTF">2014-08-20T01:38:36Z</dcterms:created>
  <dcterms:modified xsi:type="dcterms:W3CDTF">2018-02-01T07:12:48Z</dcterms:modified>
</cp:coreProperties>
</file>