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25" yWindow="555" windowWidth="22095" windowHeight="12375"/>
  </bookViews>
  <sheets>
    <sheet name="수의계약내역" sheetId="1" r:id="rId1"/>
  </sheets>
  <definedNames>
    <definedName name="_xlnm._FilterDatabase" localSheetId="0" hidden="1">수의계약내역!$A$3:$L$3</definedName>
  </definedNames>
  <calcPr calcId="144525"/>
</workbook>
</file>

<file path=xl/calcChain.xml><?xml version="1.0" encoding="utf-8"?>
<calcChain xmlns="http://schemas.openxmlformats.org/spreadsheetml/2006/main">
  <c r="G5" i="1" l="1"/>
  <c r="G4" i="1" l="1"/>
</calcChain>
</file>

<file path=xl/sharedStrings.xml><?xml version="1.0" encoding="utf-8"?>
<sst xmlns="http://schemas.openxmlformats.org/spreadsheetml/2006/main" count="27" uniqueCount="26">
  <si>
    <t>연번</t>
    <phoneticPr fontId="2" type="noConversion"/>
  </si>
  <si>
    <t>계약일자</t>
    <phoneticPr fontId="2" type="noConversion"/>
  </si>
  <si>
    <t>업체명</t>
    <phoneticPr fontId="2" type="noConversion"/>
  </si>
  <si>
    <t>대표자</t>
    <phoneticPr fontId="2" type="noConversion"/>
  </si>
  <si>
    <t>주소</t>
    <phoneticPr fontId="2" type="noConversion"/>
  </si>
  <si>
    <t>수의계약근거</t>
    <phoneticPr fontId="2" type="noConversion"/>
  </si>
  <si>
    <t>계약건명</t>
    <phoneticPr fontId="2" type="noConversion"/>
  </si>
  <si>
    <t>사업(관련)현장</t>
    <phoneticPr fontId="2" type="noConversion"/>
  </si>
  <si>
    <t>계약
구분</t>
    <phoneticPr fontId="2" type="noConversion"/>
  </si>
  <si>
    <t>예정(견적)금액
(단위:원)</t>
    <phoneticPr fontId="2" type="noConversion"/>
  </si>
  <si>
    <t>계약금액
(단위:원)</t>
    <phoneticPr fontId="2" type="noConversion"/>
  </si>
  <si>
    <t>계약률
(%)</t>
    <phoneticPr fontId="2" type="noConversion"/>
  </si>
  <si>
    <t>국가를 당사자로 하는 계약에 관한 법률 시행령 제30조제1항제2호</t>
    <phoneticPr fontId="2" type="noConversion"/>
  </si>
  <si>
    <t>정창호</t>
    <phoneticPr fontId="2" type="noConversion"/>
  </si>
  <si>
    <t>충북 청주시 흥덕구 풍년로 120번길 18</t>
    <phoneticPr fontId="2" type="noConversion"/>
  </si>
  <si>
    <t>공사</t>
    <phoneticPr fontId="2" type="noConversion"/>
  </si>
  <si>
    <t>2018년 (2)월 (학생생활관) 수의계약 내역 공개</t>
    <phoneticPr fontId="2" type="noConversion"/>
  </si>
  <si>
    <t>개척관 분리수거함 구입</t>
    <phoneticPr fontId="25" type="noConversion"/>
  </si>
  <si>
    <t>㈜대한티앤에스</t>
    <phoneticPr fontId="25" type="noConversion"/>
  </si>
  <si>
    <t>개성재 에어컨 청소(155개)</t>
    <phoneticPr fontId="25" type="noConversion"/>
  </si>
  <si>
    <t>한국시설관리㈜</t>
    <phoneticPr fontId="25" type="noConversion"/>
  </si>
  <si>
    <t>물품</t>
    <phoneticPr fontId="2" type="noConversion"/>
  </si>
  <si>
    <t>한재순</t>
    <phoneticPr fontId="2" type="noConversion"/>
  </si>
  <si>
    <t>충북 청주시 청원구 향군로 128</t>
    <phoneticPr fontId="2" type="noConversion"/>
  </si>
  <si>
    <t>학생생활관 본관</t>
    <phoneticPr fontId="2" type="noConversion"/>
  </si>
  <si>
    <t>학생생활관 본관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</si>
</sst>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"/>
    <numFmt numFmtId="177" formatCode="_ * #,##0_ ;_ * \-#,##0_ ;_ * &quot;-&quot;_ ;_ @_ "/>
    <numFmt numFmtId="178" formatCode="_ * #,##0.00_ ;_ * \-#,##0.00_ ;_ * &quot;-&quot;??_ ;_ @_ "/>
    <numFmt numFmtId="179" formatCode="&quot;₩&quot;#,##0;[Red]&quot;₩&quot;&quot;₩&quot;\-#,##0"/>
    <numFmt numFmtId="180" formatCode="&quot;₩&quot;#,##0.00;[Red]&quot;₩&quot;&quot;₩&quot;&quot;₩&quot;&quot;₩&quot;&quot;₩&quot;&quot;₩&quot;\-#,##0.00"/>
    <numFmt numFmtId="181" formatCode="&quot;₩&quot;#,##0;&quot;₩&quot;&quot;₩&quot;&quot;₩&quot;&quot;₩&quot;&quot;₩&quot;&quot;₩&quot;&quot;₩&quot;&quot;₩&quot;\-#,##0"/>
    <numFmt numFmtId="182" formatCode="&quot;₩&quot;#,##0.00;&quot;₩&quot;&quot;₩&quot;&quot;₩&quot;&quot;₩&quot;&quot;₩&quot;&quot;₩&quot;&quot;₩&quot;&quot;₩&quot;\-#,##0.00"/>
    <numFmt numFmtId="183" formatCode="yy&quot;-&quot;m&quot;-&quot;d;@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0"/>
      <name val="새굴림"/>
      <family val="1"/>
      <charset val="129"/>
    </font>
    <font>
      <sz val="10"/>
      <color theme="1"/>
      <name val="새굴림"/>
      <family val="1"/>
      <charset val="129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7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6" borderId="2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6" borderId="11" applyNumberFormat="0" applyAlignment="0" applyProtection="0">
      <alignment vertical="center"/>
    </xf>
    <xf numFmtId="0" fontId="6" fillId="5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1" fontId="0" fillId="0" borderId="0" xfId="76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41" fontId="26" fillId="19" borderId="1" xfId="41" applyFont="1" applyFill="1" applyBorder="1" applyAlignment="1">
      <alignment horizontal="left" vertical="center" shrinkToFit="1"/>
    </xf>
    <xf numFmtId="0" fontId="26" fillId="19" borderId="1" xfId="0" applyFont="1" applyFill="1" applyBorder="1" applyAlignment="1">
      <alignment horizontal="center" vertical="center" shrinkToFit="1"/>
    </xf>
    <xf numFmtId="41" fontId="27" fillId="19" borderId="1" xfId="41" applyFont="1" applyFill="1" applyBorder="1" applyAlignment="1">
      <alignment horizontal="center" vertical="center"/>
    </xf>
    <xf numFmtId="183" fontId="26" fillId="0" borderId="1" xfId="0" applyNumberFormat="1" applyFont="1" applyBorder="1" applyAlignment="1">
      <alignment horizontal="center" vertical="center"/>
    </xf>
    <xf numFmtId="41" fontId="27" fillId="0" borderId="1" xfId="4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77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60% - 강조색1 2" xfId="15"/>
    <cellStyle name="60% - 강조색2 2" xfId="16"/>
    <cellStyle name="60% - 강조색3 2" xfId="17"/>
    <cellStyle name="60% - 강조색4 2" xfId="18"/>
    <cellStyle name="60% - 강조색5 2" xfId="19"/>
    <cellStyle name="60% - 강조색6 2" xfId="20"/>
    <cellStyle name="Comma [0]_ SG&amp;A Bridge " xfId="21"/>
    <cellStyle name="Comma_ SG&amp;A Bridge " xfId="22"/>
    <cellStyle name="Currency [0]_ SG&amp;A Bridge " xfId="23"/>
    <cellStyle name="Currency_ SG&amp;A Bridge " xfId="24"/>
    <cellStyle name="Normal_ SG&amp;A Bridge " xfId="25"/>
    <cellStyle name="강조색1 2" xfId="26"/>
    <cellStyle name="강조색2 2" xfId="27"/>
    <cellStyle name="강조색3 2" xfId="28"/>
    <cellStyle name="강조색4 2" xfId="29"/>
    <cellStyle name="강조색5 2" xfId="30"/>
    <cellStyle name="강조색6 2" xfId="31"/>
    <cellStyle name="경고문 2" xfId="32"/>
    <cellStyle name="계산 2" xfId="33"/>
    <cellStyle name="계산 3" xfId="71"/>
    <cellStyle name="나쁨 2" xfId="34"/>
    <cellStyle name="메모 2" xfId="35"/>
    <cellStyle name="메모 3" xfId="72"/>
    <cellStyle name="백분율" xfId="1" builtinId="5"/>
    <cellStyle name="보통 2" xfId="36"/>
    <cellStyle name="뷭?_BOOKSHIP" xfId="37"/>
    <cellStyle name="설명 텍스트 2" xfId="38"/>
    <cellStyle name="셀 확인 2" xfId="39"/>
    <cellStyle name="쉼표 [0]" xfId="76" builtinId="6"/>
    <cellStyle name="쉼표 [0] 2" xfId="41"/>
    <cellStyle name="쉼표 [0] 2 2" xfId="42"/>
    <cellStyle name="쉼표 [0] 2 3" xfId="43"/>
    <cellStyle name="쉼표 [0] 2 4" xfId="44"/>
    <cellStyle name="쉼표 [0] 3" xfId="45"/>
    <cellStyle name="쉼표 [0] 4" xfId="46"/>
    <cellStyle name="쉼표 [0] 5" xfId="47"/>
    <cellStyle name="쉼표 [0] 6" xfId="48"/>
    <cellStyle name="쉼표 [0] 7" xfId="49"/>
    <cellStyle name="쉼표 [0] 8" xfId="50"/>
    <cellStyle name="쉼표 [0] 9" xfId="40"/>
    <cellStyle name="연결된 셀 2" xfId="51"/>
    <cellStyle name="요약 2" xfId="52"/>
    <cellStyle name="요약 3" xfId="73"/>
    <cellStyle name="입력 2" xfId="53"/>
    <cellStyle name="입력 3" xfId="74"/>
    <cellStyle name="제목 1 2" xfId="55"/>
    <cellStyle name="제목 2 2" xfId="56"/>
    <cellStyle name="제목 3 2" xfId="57"/>
    <cellStyle name="제목 4 2" xfId="58"/>
    <cellStyle name="제목 5" xfId="54"/>
    <cellStyle name="좋음 2" xfId="59"/>
    <cellStyle name="출력 2" xfId="60"/>
    <cellStyle name="출력 3" xfId="75"/>
    <cellStyle name="콤마 [0]_1202" xfId="61"/>
    <cellStyle name="콤마_1202" xfId="62"/>
    <cellStyle name="표준" xfId="0" builtinId="0"/>
    <cellStyle name="표준 2" xfId="63"/>
    <cellStyle name="표준 2 2" xfId="64"/>
    <cellStyle name="표준 3" xfId="65"/>
    <cellStyle name="표준 4" xfId="66"/>
    <cellStyle name="표준 5" xfId="67"/>
    <cellStyle name="표준 6" xfId="68"/>
    <cellStyle name="표준 7" xfId="69"/>
    <cellStyle name="표준 8" xfId="70"/>
    <cellStyle name="표준 9" xfId="2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70" zoomScaleNormal="70" workbookViewId="0">
      <selection sqref="A1:L1"/>
    </sheetView>
  </sheetViews>
  <sheetFormatPr defaultRowHeight="16.5" x14ac:dyDescent="0.3"/>
  <cols>
    <col min="1" max="1" width="5.125" style="1" customWidth="1"/>
    <col min="2" max="2" width="9.375" style="1" customWidth="1"/>
    <col min="3" max="3" width="27.5" style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9" style="1" bestFit="1" customWidth="1"/>
    <col min="10" max="10" width="29.875" style="1" bestFit="1" customWidth="1"/>
    <col min="11" max="11" width="59.625" style="3" customWidth="1"/>
    <col min="12" max="12" width="16.125" bestFit="1" customWidth="1"/>
  </cols>
  <sheetData>
    <row r="1" spans="1:12" ht="44.25" customHeight="1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.25" customHeight="1" x14ac:dyDescent="0.3"/>
    <row r="3" spans="1:12" s="2" customFormat="1" ht="42.75" customHeight="1" x14ac:dyDescent="0.3">
      <c r="A3" s="9" t="s">
        <v>0</v>
      </c>
      <c r="B3" s="9" t="s">
        <v>1</v>
      </c>
      <c r="C3" s="9" t="s">
        <v>6</v>
      </c>
      <c r="D3" s="10" t="s">
        <v>8</v>
      </c>
      <c r="E3" s="10" t="s">
        <v>9</v>
      </c>
      <c r="F3" s="10" t="s">
        <v>10</v>
      </c>
      <c r="G3" s="10" t="s">
        <v>11</v>
      </c>
      <c r="H3" s="9" t="s">
        <v>2</v>
      </c>
      <c r="I3" s="9" t="s">
        <v>3</v>
      </c>
      <c r="J3" s="9" t="s">
        <v>4</v>
      </c>
      <c r="K3" s="11" t="s">
        <v>5</v>
      </c>
      <c r="L3" s="9" t="s">
        <v>7</v>
      </c>
    </row>
    <row r="4" spans="1:12" s="4" customFormat="1" ht="24" customHeight="1" x14ac:dyDescent="0.3">
      <c r="A4" s="12">
        <v>1</v>
      </c>
      <c r="B4" s="15">
        <v>43150</v>
      </c>
      <c r="C4" s="16" t="s">
        <v>17</v>
      </c>
      <c r="D4" s="12" t="s">
        <v>21</v>
      </c>
      <c r="E4" s="18">
        <v>11354200</v>
      </c>
      <c r="F4" s="18">
        <v>11354200</v>
      </c>
      <c r="G4" s="13">
        <f t="shared" ref="G4:G5" si="0">F4/E4</f>
        <v>1</v>
      </c>
      <c r="H4" s="17" t="s">
        <v>18</v>
      </c>
      <c r="I4" s="12" t="s">
        <v>13</v>
      </c>
      <c r="J4" s="5" t="s">
        <v>14</v>
      </c>
      <c r="K4" s="7" t="s">
        <v>12</v>
      </c>
      <c r="L4" s="6" t="s">
        <v>24</v>
      </c>
    </row>
    <row r="5" spans="1:12" ht="24" customHeight="1" x14ac:dyDescent="0.3">
      <c r="A5" s="12">
        <v>2</v>
      </c>
      <c r="B5" s="19">
        <v>43150</v>
      </c>
      <c r="C5" s="20" t="s">
        <v>19</v>
      </c>
      <c r="D5" s="12" t="s">
        <v>15</v>
      </c>
      <c r="E5" s="18">
        <v>5115000</v>
      </c>
      <c r="F5" s="18">
        <v>5115000</v>
      </c>
      <c r="G5" s="13">
        <f t="shared" si="0"/>
        <v>1</v>
      </c>
      <c r="H5" s="21" t="s">
        <v>20</v>
      </c>
      <c r="I5" s="12" t="s">
        <v>22</v>
      </c>
      <c r="J5" s="7" t="s">
        <v>23</v>
      </c>
      <c r="K5" s="7" t="s">
        <v>12</v>
      </c>
      <c r="L5" s="14" t="s">
        <v>25</v>
      </c>
    </row>
    <row r="6" spans="1:12" ht="24" customHeight="1" x14ac:dyDescent="0.3">
      <c r="E6" s="8"/>
    </row>
    <row r="7" spans="1:12" ht="24" customHeight="1" x14ac:dyDescent="0.3">
      <c r="E7" s="8"/>
    </row>
    <row r="8" spans="1:12" ht="24" customHeight="1" x14ac:dyDescent="0.3">
      <c r="E8" s="8"/>
    </row>
    <row r="9" spans="1:12" ht="24" customHeight="1" x14ac:dyDescent="0.3">
      <c r="E9" s="8"/>
    </row>
    <row r="10" spans="1:12" ht="24" customHeight="1" x14ac:dyDescent="0.3">
      <c r="E10" s="8"/>
    </row>
    <row r="11" spans="1:12" ht="24" customHeight="1" x14ac:dyDescent="0.3"/>
  </sheetData>
  <autoFilter ref="A3:L3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이은자</cp:lastModifiedBy>
  <cp:lastPrinted>2017-02-24T05:42:28Z</cp:lastPrinted>
  <dcterms:created xsi:type="dcterms:W3CDTF">2014-08-20T01:38:36Z</dcterms:created>
  <dcterms:modified xsi:type="dcterms:W3CDTF">2018-03-05T04:47:09Z</dcterms:modified>
</cp:coreProperties>
</file>