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NU\Desktop\"/>
    </mc:Choice>
  </mc:AlternateContent>
  <bookViews>
    <workbookView xWindow="0" yWindow="0" windowWidth="28800" windowHeight="122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  <c r="E5" i="1"/>
  <c r="D5" i="1"/>
  <c r="C5" i="1"/>
</calcChain>
</file>

<file path=xl/sharedStrings.xml><?xml version="1.0" encoding="utf-8"?>
<sst xmlns="http://schemas.openxmlformats.org/spreadsheetml/2006/main" count="58" uniqueCount="49">
  <si>
    <t>2020년도(11월) 업무추진비 집행내역(학사지원과)</t>
    <phoneticPr fontId="5" type="noConversion"/>
  </si>
  <si>
    <t>&lt; 총괄 &gt;</t>
    <phoneticPr fontId="5" type="noConversion"/>
  </si>
  <si>
    <t>(단위 : 원)</t>
  </si>
  <si>
    <t>연간예산액</t>
    <phoneticPr fontId="5" type="noConversion"/>
  </si>
  <si>
    <t>금월집행액</t>
    <phoneticPr fontId="5" type="noConversion"/>
  </si>
  <si>
    <t>누적집행액</t>
  </si>
  <si>
    <t>잔액</t>
    <phoneticPr fontId="5" type="noConversion"/>
  </si>
  <si>
    <t>집행율(%)</t>
    <phoneticPr fontId="5" type="noConversion"/>
  </si>
  <si>
    <t>비고</t>
    <phoneticPr fontId="5" type="noConversion"/>
  </si>
  <si>
    <t>&lt; 세부사용내역 &gt;</t>
    <phoneticPr fontId="5" type="noConversion"/>
  </si>
  <si>
    <t>연번</t>
    <phoneticPr fontId="5" type="noConversion"/>
  </si>
  <si>
    <t>사용일자</t>
    <phoneticPr fontId="5" type="noConversion"/>
  </si>
  <si>
    <t>사 용 내 역</t>
    <phoneticPr fontId="5" type="noConversion"/>
  </si>
  <si>
    <t>참석대상</t>
    <phoneticPr fontId="5" type="noConversion"/>
  </si>
  <si>
    <t>금액</t>
    <phoneticPr fontId="5" type="noConversion"/>
  </si>
  <si>
    <t>사용처</t>
    <phoneticPr fontId="5" type="noConversion"/>
  </si>
  <si>
    <t>집행방법</t>
    <phoneticPr fontId="5" type="noConversion"/>
  </si>
  <si>
    <t>2020.11.6.</t>
    <phoneticPr fontId="4" type="noConversion"/>
  </si>
  <si>
    <t>계절수업 활성화 방안 마련을 위한 간담회 개최</t>
    <phoneticPr fontId="4" type="noConversion"/>
  </si>
  <si>
    <t>학사지원과장 및 관련직원 9명</t>
    <phoneticPr fontId="4" type="noConversion"/>
  </si>
  <si>
    <t>마실</t>
    <phoneticPr fontId="4" type="noConversion"/>
  </si>
  <si>
    <t>카드</t>
    <phoneticPr fontId="4" type="noConversion"/>
  </si>
  <si>
    <t>2020.11.13.</t>
    <phoneticPr fontId="4" type="noConversion"/>
  </si>
  <si>
    <t>2020학년도 동기 계절수업 운영방안 검토 간담회 실시</t>
    <phoneticPr fontId="4" type="noConversion"/>
  </si>
  <si>
    <t>학사지원과 및 전산정보원 관련직원 14명</t>
    <phoneticPr fontId="4" type="noConversion"/>
  </si>
  <si>
    <t>충북대 생활협동조합</t>
    <phoneticPr fontId="14" type="noConversion"/>
  </si>
  <si>
    <t>2020.11.17.</t>
    <phoneticPr fontId="4" type="noConversion"/>
  </si>
  <si>
    <t>비대면교육지원사업관련 업무협의 개최</t>
    <phoneticPr fontId="4" type="noConversion"/>
  </si>
  <si>
    <t>학사지원과 및 기획과 직원 총 6명</t>
    <phoneticPr fontId="4" type="noConversion"/>
  </si>
  <si>
    <t>파브리카</t>
    <phoneticPr fontId="4" type="noConversion"/>
  </si>
  <si>
    <t>2020.11.18.</t>
  </si>
  <si>
    <t>2020년 학사지원과 직원간담회 계획수립</t>
    <phoneticPr fontId="4" type="noConversion"/>
  </si>
  <si>
    <t>학사지원과 직원 5명</t>
    <phoneticPr fontId="4" type="noConversion"/>
  </si>
  <si>
    <t>보쌈당한족발</t>
    <phoneticPr fontId="4" type="noConversion"/>
  </si>
  <si>
    <t>2020.11.19.</t>
  </si>
  <si>
    <t>학사지원과장 및 직원 9명</t>
    <phoneticPr fontId="4" type="noConversion"/>
  </si>
  <si>
    <t>물동이</t>
    <phoneticPr fontId="4" type="noConversion"/>
  </si>
  <si>
    <t>합  계</t>
    <phoneticPr fontId="5" type="noConversion"/>
  </si>
  <si>
    <t>※ 작성참고</t>
  </si>
  <si>
    <t xml:space="preserve"> ㅇ 공개기준 : 매월 집행한 업무추진비 전체(금액기준 없음)</t>
  </si>
  <si>
    <t xml:space="preserve"> ㅇ 제목에 해당월, 부서명 반드시 수정</t>
  </si>
  <si>
    <t xml:space="preserve"> ㅇ 세부 작성방법</t>
  </si>
  <si>
    <t xml:space="preserve">    - 사용일자 : 실제 집행일(카드결제일, 지급일 등) </t>
  </si>
  <si>
    <t xml:space="preserve">    - 사용내역 : 집행내용을 알 수 있도록 작성(간담회 등 사유 기재)</t>
  </si>
  <si>
    <t xml:space="preserve">    - 참석대상 : 간담회, 오찬 등 참석대상이 있는 경우만 작성(예시: 총무과장 외 5명)</t>
  </si>
  <si>
    <t xml:space="preserve">    - 금액 : 실제 집행금액</t>
  </si>
  <si>
    <t xml:space="preserve">    - 사용처 : 지급대상(업체명, 수령자 등)</t>
  </si>
  <si>
    <t xml:space="preserve">    - 집행방법 : 카드결제, 계좌이체, 현금지급 중 선택</t>
  </si>
  <si>
    <t xml:space="preserve"> ㅇ 파일명 : (부서명)0월 업무추진비 집행 내역.xls 로 설정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</si>
</sst>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vertical="center" shrinkToFit="1"/>
    </xf>
    <xf numFmtId="0" fontId="7" fillId="0" borderId="0" xfId="2" applyFont="1" applyBorder="1" applyAlignment="1">
      <alignment horizontal="right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  <xf numFmtId="0" fontId="8" fillId="2" borderId="4" xfId="2" applyFont="1" applyFill="1" applyBorder="1" applyAlignment="1">
      <alignment horizontal="center" vertical="center" shrinkToFit="1"/>
    </xf>
    <xf numFmtId="41" fontId="7" fillId="0" borderId="5" xfId="1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41" fontId="8" fillId="0" borderId="6" xfId="1" applyFont="1" applyBorder="1">
      <alignment vertical="center"/>
    </xf>
    <xf numFmtId="41" fontId="9" fillId="0" borderId="7" xfId="1" quotePrefix="1" applyFont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2" applyFont="1" applyBorder="1" applyAlignment="1">
      <alignment horizontal="left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2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3" fillId="0" borderId="18" xfId="2" applyNumberFormat="1" applyFont="1" applyFill="1" applyBorder="1" applyAlignment="1">
      <alignment horizontal="center" vertical="center" shrinkToFit="1"/>
    </xf>
    <xf numFmtId="0" fontId="11" fillId="0" borderId="15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176" fontId="8" fillId="0" borderId="21" xfId="1" applyNumberFormat="1" applyFont="1" applyBorder="1" applyAlignment="1">
      <alignment horizontal="right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396;&#47532;&#48120;/&#54924;&#44228;&#44288;&#47144;/2020&#45380;&#46020;%20&#54924;&#44228;/&#44592;&#53440;(&#44284;&#50868;&#50689;&#48708;,%20&#48277;&#52852;)/&#54617;&#49324;&#51648;&#50896;&#44284;%20&#50629;&#47924;&#52628;&#51652;&#48708;%20&#51665;&#54665;&#45236;&#50669;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월"/>
      <sheetName val="4월"/>
      <sheetName val="5월"/>
      <sheetName val="6월"/>
      <sheetName val="7월"/>
      <sheetName val="8월"/>
      <sheetName val="9월"/>
      <sheetName val="10월"/>
      <sheetName val="11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D5">
            <v>3848600</v>
          </cell>
        </row>
      </sheetData>
      <sheetData sheetId="8">
        <row r="15">
          <cell r="F15">
            <v>926000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workbookViewId="0">
      <selection activeCell="A21" sqref="A21"/>
    </sheetView>
  </sheetViews>
  <sheetFormatPr defaultRowHeight="16.5" x14ac:dyDescent="0.3"/>
  <cols>
    <col min="3" max="3" width="11.875" bestFit="1" customWidth="1"/>
    <col min="4" max="4" width="30.125" customWidth="1"/>
    <col min="5" max="5" width="33.25" bestFit="1" customWidth="1"/>
  </cols>
  <sheetData>
    <row r="1" spans="1:8" ht="25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5.5" x14ac:dyDescent="0.3">
      <c r="B2" s="2"/>
      <c r="C2" s="2"/>
      <c r="D2" s="2"/>
      <c r="E2" s="2"/>
      <c r="F2" s="2"/>
      <c r="G2" s="2"/>
    </row>
    <row r="3" spans="1:8" ht="21" thickBot="1" x14ac:dyDescent="0.4">
      <c r="A3" s="3" t="s">
        <v>1</v>
      </c>
      <c r="C3" s="4"/>
      <c r="D3" s="4"/>
      <c r="E3" s="4"/>
      <c r="F3" s="4"/>
      <c r="G3" s="5" t="s">
        <v>2</v>
      </c>
    </row>
    <row r="4" spans="1:8" ht="18" thickBot="1" x14ac:dyDescent="0.35">
      <c r="A4" s="6" t="s">
        <v>3</v>
      </c>
      <c r="B4" s="7"/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/>
    </row>
    <row r="5" spans="1:8" ht="18.75" thickTop="1" thickBot="1" x14ac:dyDescent="0.35">
      <c r="A5" s="11">
        <v>8193000</v>
      </c>
      <c r="B5" s="12"/>
      <c r="C5" s="13">
        <f>F15</f>
        <v>926000</v>
      </c>
      <c r="D5" s="13">
        <f>'[1]10월'!D5+'[1]11월'!F15</f>
        <v>4774600</v>
      </c>
      <c r="E5" s="13">
        <f>A5-D5</f>
        <v>3418400</v>
      </c>
      <c r="F5" s="13">
        <f>D5/A5*100</f>
        <v>58.27657756621506</v>
      </c>
      <c r="G5" s="14"/>
      <c r="H5" s="15"/>
    </row>
    <row r="6" spans="1:8" ht="17.25" x14ac:dyDescent="0.3">
      <c r="A6" s="16"/>
      <c r="B6" s="17"/>
      <c r="C6" s="17"/>
      <c r="D6" s="17"/>
      <c r="E6" s="17"/>
      <c r="F6" s="17"/>
      <c r="G6" s="17"/>
      <c r="H6" s="16"/>
    </row>
    <row r="7" spans="1:8" ht="17.25" x14ac:dyDescent="0.3">
      <c r="A7" s="16"/>
      <c r="B7" s="17"/>
      <c r="C7" s="17"/>
      <c r="D7" s="17"/>
      <c r="E7" s="17"/>
      <c r="F7" s="17"/>
      <c r="G7" s="17"/>
      <c r="H7" s="16"/>
    </row>
    <row r="8" spans="1:8" ht="18" thickBot="1" x14ac:dyDescent="0.35">
      <c r="A8" s="18" t="s">
        <v>9</v>
      </c>
      <c r="B8" s="16"/>
      <c r="C8" s="4"/>
      <c r="D8" s="4"/>
      <c r="E8" s="4"/>
      <c r="F8" s="4"/>
      <c r="G8" s="5" t="s">
        <v>2</v>
      </c>
      <c r="H8" s="16"/>
    </row>
    <row r="9" spans="1:8" ht="17.25" x14ac:dyDescent="0.3">
      <c r="A9" s="19" t="s">
        <v>10</v>
      </c>
      <c r="B9" s="20" t="s">
        <v>11</v>
      </c>
      <c r="C9" s="21" t="s">
        <v>12</v>
      </c>
      <c r="D9" s="22"/>
      <c r="E9" s="20" t="s">
        <v>13</v>
      </c>
      <c r="F9" s="20" t="s">
        <v>14</v>
      </c>
      <c r="G9" s="20" t="s">
        <v>15</v>
      </c>
      <c r="H9" s="23" t="s">
        <v>16</v>
      </c>
    </row>
    <row r="10" spans="1:8" ht="17.25" x14ac:dyDescent="0.3">
      <c r="A10" s="24">
        <v>1</v>
      </c>
      <c r="B10" s="25" t="s">
        <v>17</v>
      </c>
      <c r="C10" s="26" t="s">
        <v>18</v>
      </c>
      <c r="D10" s="27"/>
      <c r="E10" s="28" t="s">
        <v>19</v>
      </c>
      <c r="F10" s="29">
        <v>128000</v>
      </c>
      <c r="G10" s="30" t="s">
        <v>20</v>
      </c>
      <c r="H10" s="31" t="s">
        <v>21</v>
      </c>
    </row>
    <row r="11" spans="1:8" ht="17.25" x14ac:dyDescent="0.3">
      <c r="A11" s="24">
        <v>2</v>
      </c>
      <c r="B11" s="25" t="s">
        <v>22</v>
      </c>
      <c r="C11" s="26" t="s">
        <v>23</v>
      </c>
      <c r="D11" s="27"/>
      <c r="E11" s="32" t="s">
        <v>24</v>
      </c>
      <c r="F11" s="29">
        <v>280000</v>
      </c>
      <c r="G11" s="30" t="s">
        <v>25</v>
      </c>
      <c r="H11" s="31" t="s">
        <v>21</v>
      </c>
    </row>
    <row r="12" spans="1:8" ht="17.25" x14ac:dyDescent="0.3">
      <c r="A12" s="24">
        <v>3</v>
      </c>
      <c r="B12" s="25" t="s">
        <v>26</v>
      </c>
      <c r="C12" s="26" t="s">
        <v>27</v>
      </c>
      <c r="D12" s="27"/>
      <c r="E12" s="33" t="s">
        <v>28</v>
      </c>
      <c r="F12" s="29">
        <v>68000</v>
      </c>
      <c r="G12" s="30" t="s">
        <v>29</v>
      </c>
      <c r="H12" s="31" t="s">
        <v>21</v>
      </c>
    </row>
    <row r="13" spans="1:8" ht="17.25" x14ac:dyDescent="0.3">
      <c r="A13" s="24">
        <v>4</v>
      </c>
      <c r="B13" s="25" t="s">
        <v>30</v>
      </c>
      <c r="C13" s="26" t="s">
        <v>31</v>
      </c>
      <c r="D13" s="27"/>
      <c r="E13" s="33" t="s">
        <v>32</v>
      </c>
      <c r="F13" s="29">
        <v>150000</v>
      </c>
      <c r="G13" s="30" t="s">
        <v>33</v>
      </c>
      <c r="H13" s="31" t="s">
        <v>21</v>
      </c>
    </row>
    <row r="14" spans="1:8" ht="17.25" x14ac:dyDescent="0.3">
      <c r="A14" s="24">
        <v>5</v>
      </c>
      <c r="B14" s="25" t="s">
        <v>34</v>
      </c>
      <c r="C14" s="26" t="s">
        <v>31</v>
      </c>
      <c r="D14" s="27"/>
      <c r="E14" s="33" t="s">
        <v>35</v>
      </c>
      <c r="F14" s="29">
        <v>300000</v>
      </c>
      <c r="G14" s="30" t="s">
        <v>36</v>
      </c>
      <c r="H14" s="31" t="s">
        <v>21</v>
      </c>
    </row>
    <row r="15" spans="1:8" ht="18" thickBot="1" x14ac:dyDescent="0.35">
      <c r="A15" s="34" t="s">
        <v>37</v>
      </c>
      <c r="B15" s="35"/>
      <c r="C15" s="35"/>
      <c r="D15" s="35"/>
      <c r="E15" s="35"/>
      <c r="F15" s="36">
        <f>SUM(F10:F14)</f>
        <v>926000</v>
      </c>
      <c r="G15" s="37"/>
      <c r="H15" s="38"/>
    </row>
    <row r="18" spans="1:1" x14ac:dyDescent="0.3">
      <c r="A18" s="39" t="s">
        <v>38</v>
      </c>
    </row>
    <row r="19" spans="1:1" x14ac:dyDescent="0.3">
      <c r="A19" s="40" t="s">
        <v>39</v>
      </c>
    </row>
    <row r="20" spans="1:1" x14ac:dyDescent="0.3">
      <c r="A20" s="40" t="s">
        <v>40</v>
      </c>
    </row>
    <row r="21" spans="1:1" x14ac:dyDescent="0.3">
      <c r="A21" s="40" t="s">
        <v>48</v>
      </c>
    </row>
    <row r="22" spans="1:1" x14ac:dyDescent="0.3">
      <c r="A22" s="40" t="s">
        <v>41</v>
      </c>
    </row>
    <row r="23" spans="1:1" x14ac:dyDescent="0.3">
      <c r="A23" s="40" t="s">
        <v>42</v>
      </c>
    </row>
    <row r="24" spans="1:1" x14ac:dyDescent="0.3">
      <c r="A24" s="40" t="s">
        <v>43</v>
      </c>
    </row>
    <row r="25" spans="1:1" x14ac:dyDescent="0.3">
      <c r="A25" s="40" t="s">
        <v>44</v>
      </c>
    </row>
    <row r="26" spans="1:1" x14ac:dyDescent="0.3">
      <c r="A26" s="40" t="s">
        <v>45</v>
      </c>
    </row>
    <row r="27" spans="1:1" x14ac:dyDescent="0.3">
      <c r="A27" s="40" t="s">
        <v>46</v>
      </c>
    </row>
    <row r="28" spans="1:1" x14ac:dyDescent="0.3">
      <c r="A28" s="40" t="s">
        <v>47</v>
      </c>
    </row>
    <row r="29" spans="1:1" x14ac:dyDescent="0.3">
      <c r="A29" s="40" t="s">
        <v>45</v>
      </c>
    </row>
    <row r="30" spans="1:1" x14ac:dyDescent="0.3">
      <c r="A30" s="40" t="s">
        <v>46</v>
      </c>
    </row>
    <row r="31" spans="1:1" x14ac:dyDescent="0.3">
      <c r="A31" s="40" t="s">
        <v>47</v>
      </c>
    </row>
  </sheetData>
  <mergeCells count="12">
    <mergeCell ref="C10:D10"/>
    <mergeCell ref="C11:D11"/>
    <mergeCell ref="C12:D12"/>
    <mergeCell ref="C13:D13"/>
    <mergeCell ref="C14:D14"/>
    <mergeCell ref="A15:E15"/>
    <mergeCell ref="A1:H1"/>
    <mergeCell ref="A4:B4"/>
    <mergeCell ref="G4:H4"/>
    <mergeCell ref="A5:B5"/>
    <mergeCell ref="G5:H5"/>
    <mergeCell ref="C9:D9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</cp:lastModifiedBy>
  <dcterms:created xsi:type="dcterms:W3CDTF">2020-11-29T23:36:56Z</dcterms:created>
  <dcterms:modified xsi:type="dcterms:W3CDTF">2020-11-29T23:40:30Z</dcterms:modified>
</cp:coreProperties>
</file>