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강진희\Desktop\20200605 창의융합교육본부\회계\업무추진비 집행내역 공개\"/>
    </mc:Choice>
  </mc:AlternateContent>
  <bookViews>
    <workbookView xWindow="0" yWindow="0" windowWidth="28800" windowHeight="12285"/>
  </bookViews>
  <sheets>
    <sheet name="9월" sheetId="1" r:id="rId1"/>
  </sheets>
  <definedNames>
    <definedName name="_xlnm.Print_Area" localSheetId="0">'9월'!$A$1:$H$10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 l="1"/>
  <c r="F5" i="1" s="1"/>
  <c r="G5" i="1" l="1"/>
</calcChain>
</file>

<file path=xl/sharedStrings.xml><?xml version="1.0" encoding="utf-8"?>
<sst xmlns="http://schemas.openxmlformats.org/spreadsheetml/2006/main" count="32" uniqueCount="28">
  <si>
    <t>&lt; 총괄 &gt;</t>
    <phoneticPr fontId="3" type="noConversion"/>
  </si>
  <si>
    <t>(단위 : 원)</t>
  </si>
  <si>
    <t>연간예산액</t>
    <phoneticPr fontId="3" type="noConversion"/>
  </si>
  <si>
    <t>전월집행액</t>
    <phoneticPr fontId="3" type="noConversion"/>
  </si>
  <si>
    <t>금월집행액</t>
    <phoneticPr fontId="3" type="noConversion"/>
  </si>
  <si>
    <t>누적집행액</t>
    <phoneticPr fontId="3" type="noConversion"/>
  </si>
  <si>
    <t>잔액</t>
    <phoneticPr fontId="3" type="noConversion"/>
  </si>
  <si>
    <t>집행율</t>
    <phoneticPr fontId="3" type="noConversion"/>
  </si>
  <si>
    <t>비고</t>
    <phoneticPr fontId="3" type="noConversion"/>
  </si>
  <si>
    <t>&lt; 세부사용내역 &gt;</t>
    <phoneticPr fontId="3" type="noConversion"/>
  </si>
  <si>
    <t>연번</t>
    <phoneticPr fontId="3" type="noConversion"/>
  </si>
  <si>
    <t>사용일자</t>
    <phoneticPr fontId="3" type="noConversion"/>
  </si>
  <si>
    <t>사용내역</t>
    <phoneticPr fontId="3" type="noConversion"/>
  </si>
  <si>
    <t>참석대상</t>
    <phoneticPr fontId="3" type="noConversion"/>
  </si>
  <si>
    <t>금액</t>
    <phoneticPr fontId="3" type="noConversion"/>
  </si>
  <si>
    <t>사용처</t>
    <phoneticPr fontId="3" type="noConversion"/>
  </si>
  <si>
    <t>집행방법</t>
    <phoneticPr fontId="3" type="noConversion"/>
  </si>
  <si>
    <t>법인카드</t>
    <phoneticPr fontId="3" type="noConversion"/>
  </si>
  <si>
    <t>2021년  (9)월 업무추진비 집행 내역(창의융합교육본부)</t>
    <phoneticPr fontId="3" type="noConversion"/>
  </si>
  <si>
    <t>2021. 9. 8. 자 신임본부장 발령에 따른 업무 보고 간담회 개최</t>
  </si>
  <si>
    <t>2021. 9. 8. 자 신임본부장 발령에 따른 업무 보고 간담회 개최(행정지원팀)</t>
  </si>
  <si>
    <t>2021. 9. 8. 자 신임본부장 발령에 따른 업무 보고 간담회 개최(의사소통)</t>
  </si>
  <si>
    <t>긴자 청주점</t>
  </si>
  <si>
    <t>청주점 삿뽀로</t>
  </si>
  <si>
    <t>s459</t>
  </si>
  <si>
    <t>전,현직 창의융합교육본부장 등 4명</t>
    <phoneticPr fontId="3" type="noConversion"/>
  </si>
  <si>
    <t>창의융합교육본부장 등 4명</t>
    <phoneticPr fontId="3" type="noConversion"/>
  </si>
  <si>
    <t>창의융합교육본부장 등 5명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</si>
</sst>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yy/mm/dd"/>
  </numFmts>
  <fonts count="11" x14ac:knownFonts="1">
    <font>
      <sz val="11"/>
      <color theme="1"/>
      <name val="맑은 고딕"/>
      <family val="3"/>
      <charset val="129"/>
      <scheme val="minor"/>
    </font>
    <font>
      <sz val="8"/>
      <color theme="1"/>
      <name val="굴림"/>
      <family val="3"/>
      <charset val="129"/>
    </font>
    <font>
      <sz val="20"/>
      <color theme="1"/>
      <name val="HY견고딕"/>
      <family val="1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2" applyFont="1" applyBorder="1" applyAlignment="1">
      <alignment horizontal="center" vertical="center" shrinkToFit="1"/>
    </xf>
    <xf numFmtId="0" fontId="5" fillId="0" borderId="0" xfId="2" applyFont="1" applyBorder="1" applyAlignment="1">
      <alignment horizontal="left"/>
    </xf>
    <xf numFmtId="0" fontId="6" fillId="0" borderId="0" xfId="2" applyFont="1" applyBorder="1" applyAlignment="1">
      <alignment vertical="center" shrinkToFit="1"/>
    </xf>
    <xf numFmtId="0" fontId="6" fillId="0" borderId="0" xfId="2" applyFont="1" applyBorder="1" applyAlignment="1">
      <alignment horizontal="right" shrinkToFit="1"/>
    </xf>
    <xf numFmtId="0" fontId="7" fillId="2" borderId="2" xfId="2" applyFont="1" applyFill="1" applyBorder="1" applyAlignment="1">
      <alignment horizontal="center" vertical="center" shrinkToFit="1"/>
    </xf>
    <xf numFmtId="0" fontId="7" fillId="2" borderId="3" xfId="2" applyFont="1" applyFill="1" applyBorder="1" applyAlignment="1">
      <alignment horizontal="center" vertical="center" shrinkToFit="1"/>
    </xf>
    <xf numFmtId="41" fontId="6" fillId="0" borderId="5" xfId="1" applyFont="1" applyBorder="1">
      <alignment vertical="center"/>
    </xf>
    <xf numFmtId="3" fontId="6" fillId="0" borderId="5" xfId="0" applyNumberFormat="1" applyFont="1" applyBorder="1">
      <alignment vertical="center"/>
    </xf>
    <xf numFmtId="0" fontId="6" fillId="0" borderId="0" xfId="0" applyFont="1" applyBorder="1">
      <alignment vertical="center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2" applyFont="1" applyFill="1" applyBorder="1" applyAlignment="1">
      <alignment horizontal="center" vertical="center" shrinkToFit="1"/>
    </xf>
    <xf numFmtId="0" fontId="7" fillId="2" borderId="9" xfId="2" applyFont="1" applyFill="1" applyBorder="1" applyAlignment="1">
      <alignment horizontal="center" vertical="center" shrinkToFit="1"/>
    </xf>
    <xf numFmtId="10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176" fontId="9" fillId="0" borderId="11" xfId="0" applyNumberFormat="1" applyFont="1" applyFill="1" applyBorder="1" applyAlignment="1">
      <alignment horizontal="center" vertical="center" shrinkToFit="1"/>
    </xf>
    <xf numFmtId="41" fontId="10" fillId="3" borderId="11" xfId="1" applyNumberFormat="1" applyFont="1" applyFill="1" applyBorder="1" applyAlignment="1">
      <alignment horizontal="left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41" fontId="10" fillId="0" borderId="11" xfId="1" applyNumberFormat="1" applyFont="1" applyFill="1" applyBorder="1" applyAlignment="1">
      <alignment horizontal="left" vertical="center" shrinkToFit="1"/>
    </xf>
    <xf numFmtId="41" fontId="10" fillId="0" borderId="11" xfId="1" applyNumberFormat="1" applyFont="1" applyFill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76" fontId="9" fillId="0" borderId="13" xfId="0" applyNumberFormat="1" applyFont="1" applyFill="1" applyBorder="1" applyAlignment="1">
      <alignment horizontal="center" vertical="center" shrinkToFit="1"/>
    </xf>
    <xf numFmtId="41" fontId="10" fillId="3" borderId="13" xfId="1" applyNumberFormat="1" applyFont="1" applyFill="1" applyBorder="1" applyAlignment="1">
      <alignment horizontal="left" vertical="center" shrinkToFit="1"/>
    </xf>
    <xf numFmtId="41" fontId="10" fillId="0" borderId="13" xfId="1" applyNumberFormat="1" applyFont="1" applyFill="1" applyBorder="1" applyAlignment="1">
      <alignment horizontal="left" vertical="center" shrinkToFit="1"/>
    </xf>
    <xf numFmtId="41" fontId="10" fillId="0" borderId="13" xfId="1" applyNumberFormat="1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2" fillId="0" borderId="0" xfId="2" applyFont="1" applyBorder="1" applyAlignment="1">
      <alignment horizontal="center" vertical="center" shrinkToFit="1"/>
    </xf>
    <xf numFmtId="0" fontId="7" fillId="2" borderId="1" xfId="2" applyFont="1" applyFill="1" applyBorder="1" applyAlignment="1">
      <alignment horizontal="center" vertical="center" shrinkToFit="1"/>
    </xf>
    <xf numFmtId="0" fontId="7" fillId="2" borderId="2" xfId="2" applyFont="1" applyFill="1" applyBorder="1" applyAlignment="1">
      <alignment horizontal="center" vertical="center" shrinkToFit="1"/>
    </xf>
    <xf numFmtId="3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zoomScale="85" zoomScaleNormal="85" zoomScaleSheetLayoutView="85" workbookViewId="0">
      <selection activeCell="D17" sqref="D17"/>
    </sheetView>
  </sheetViews>
  <sheetFormatPr defaultRowHeight="16.5" x14ac:dyDescent="0.3"/>
  <cols>
    <col min="1" max="1" width="6.5" customWidth="1"/>
    <col min="2" max="2" width="12.75" customWidth="1"/>
    <col min="3" max="3" width="58" bestFit="1" customWidth="1"/>
    <col min="4" max="4" width="34" customWidth="1"/>
    <col min="5" max="5" width="15" customWidth="1"/>
    <col min="6" max="6" width="23.25" customWidth="1"/>
    <col min="7" max="7" width="14.75" customWidth="1"/>
    <col min="8" max="8" width="14.125" customWidth="1"/>
  </cols>
  <sheetData>
    <row r="1" spans="1:8" ht="37.5" customHeight="1" x14ac:dyDescent="0.3">
      <c r="A1" s="29" t="s">
        <v>18</v>
      </c>
      <c r="B1" s="29"/>
      <c r="C1" s="29"/>
      <c r="D1" s="29"/>
      <c r="E1" s="29"/>
      <c r="F1" s="29"/>
      <c r="G1" s="29"/>
      <c r="H1" s="29"/>
    </row>
    <row r="2" spans="1:8" ht="10.5" customHeight="1" x14ac:dyDescent="0.3">
      <c r="B2" s="1"/>
      <c r="C2" s="1"/>
      <c r="D2" s="1"/>
      <c r="E2" s="1"/>
      <c r="F2" s="1"/>
      <c r="G2" s="1"/>
      <c r="H2" s="1"/>
    </row>
    <row r="3" spans="1:8" ht="26.25" customHeight="1" thickBot="1" x14ac:dyDescent="0.4">
      <c r="A3" s="2" t="s">
        <v>0</v>
      </c>
      <c r="D3" s="3"/>
      <c r="E3" s="3"/>
      <c r="F3" s="3"/>
      <c r="G3" s="3"/>
      <c r="H3" s="4" t="s">
        <v>1</v>
      </c>
    </row>
    <row r="4" spans="1:8" ht="26.25" customHeight="1" thickBot="1" x14ac:dyDescent="0.35">
      <c r="A4" s="30" t="s">
        <v>2</v>
      </c>
      <c r="B4" s="31"/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6" t="s">
        <v>8</v>
      </c>
    </row>
    <row r="5" spans="1:8" ht="26.25" customHeight="1" thickTop="1" thickBot="1" x14ac:dyDescent="0.35">
      <c r="A5" s="32">
        <v>8610000</v>
      </c>
      <c r="B5" s="33"/>
      <c r="C5" s="7">
        <v>1434650</v>
      </c>
      <c r="D5" s="8">
        <f>E9+E10+E11</f>
        <v>344000</v>
      </c>
      <c r="E5" s="7">
        <f>C5+D5</f>
        <v>1778650</v>
      </c>
      <c r="F5" s="8">
        <f>A5-(E5)</f>
        <v>6831350</v>
      </c>
      <c r="G5" s="13">
        <f>E5/A5</f>
        <v>0.20657955865272939</v>
      </c>
      <c r="H5" s="14"/>
    </row>
    <row r="6" spans="1:8" ht="15.75" customHeight="1" x14ac:dyDescent="0.3">
      <c r="B6" s="9"/>
      <c r="C6" s="9"/>
      <c r="D6" s="9"/>
      <c r="E6" s="9"/>
      <c r="F6" s="9"/>
      <c r="G6" s="9"/>
      <c r="H6" s="9"/>
    </row>
    <row r="7" spans="1:8" ht="22.5" customHeight="1" thickBot="1" x14ac:dyDescent="0.4">
      <c r="A7" s="2" t="s">
        <v>9</v>
      </c>
      <c r="D7" s="3"/>
      <c r="E7" s="3"/>
      <c r="F7" s="3"/>
      <c r="G7" s="3"/>
      <c r="H7" s="4" t="s">
        <v>1</v>
      </c>
    </row>
    <row r="8" spans="1:8" ht="26.25" customHeight="1" x14ac:dyDescent="0.3">
      <c r="A8" s="10" t="s">
        <v>10</v>
      </c>
      <c r="B8" s="11" t="s">
        <v>11</v>
      </c>
      <c r="C8" s="11" t="s">
        <v>12</v>
      </c>
      <c r="D8" s="11" t="s">
        <v>13</v>
      </c>
      <c r="E8" s="11" t="s">
        <v>14</v>
      </c>
      <c r="F8" s="11" t="s">
        <v>15</v>
      </c>
      <c r="G8" s="11" t="s">
        <v>16</v>
      </c>
      <c r="H8" s="12" t="s">
        <v>8</v>
      </c>
    </row>
    <row r="9" spans="1:8" ht="26.25" customHeight="1" x14ac:dyDescent="0.3">
      <c r="A9" s="27">
        <v>1</v>
      </c>
      <c r="B9" s="23">
        <v>44454</v>
      </c>
      <c r="C9" s="24" t="s">
        <v>19</v>
      </c>
      <c r="D9" s="22" t="s">
        <v>25</v>
      </c>
      <c r="E9" s="25">
        <v>116000</v>
      </c>
      <c r="F9" s="26" t="s">
        <v>22</v>
      </c>
      <c r="G9" s="22" t="s">
        <v>17</v>
      </c>
      <c r="H9" s="28"/>
    </row>
    <row r="10" spans="1:8" ht="26.25" customHeight="1" x14ac:dyDescent="0.3">
      <c r="A10" s="27">
        <v>2</v>
      </c>
      <c r="B10" s="23">
        <v>44456</v>
      </c>
      <c r="C10" s="24" t="s">
        <v>20</v>
      </c>
      <c r="D10" s="22" t="s">
        <v>27</v>
      </c>
      <c r="E10" s="25">
        <v>140000</v>
      </c>
      <c r="F10" s="26" t="s">
        <v>23</v>
      </c>
      <c r="G10" s="22" t="s">
        <v>17</v>
      </c>
      <c r="H10" s="28"/>
    </row>
    <row r="11" spans="1:8" ht="26.25" customHeight="1" thickBot="1" x14ac:dyDescent="0.35">
      <c r="A11" s="15">
        <v>3</v>
      </c>
      <c r="B11" s="16">
        <v>44462</v>
      </c>
      <c r="C11" s="17" t="s">
        <v>21</v>
      </c>
      <c r="D11" s="18" t="s">
        <v>26</v>
      </c>
      <c r="E11" s="20">
        <v>88000</v>
      </c>
      <c r="F11" s="21" t="s">
        <v>24</v>
      </c>
      <c r="G11" s="18" t="s">
        <v>17</v>
      </c>
      <c r="H11" s="19"/>
    </row>
  </sheetData>
  <mergeCells count="3">
    <mergeCell ref="A1:H1"/>
    <mergeCell ref="A4:B4"/>
    <mergeCell ref="A5:B5"/>
  </mergeCells>
  <phoneticPr fontId="3" type="noConversion"/>
  <printOptions horizontalCentered="1"/>
  <pageMargins left="0.59055118110236227" right="0.43307086614173229" top="0.74803149606299213" bottom="0.74803149606299213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9월</vt:lpstr>
      <vt:lpstr>'9월'!Print_Area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강진희</dc:creator>
  <cp:lastModifiedBy>이혜령</cp:lastModifiedBy>
  <dcterms:created xsi:type="dcterms:W3CDTF">2020-01-31T07:20:35Z</dcterms:created>
  <dcterms:modified xsi:type="dcterms:W3CDTF">2021-10-06T07:23:20Z</dcterms:modified>
</cp:coreProperties>
</file>